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420" windowWidth="15450" windowHeight="116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<sst xmlns="http://schemas.openxmlformats.org/spreadsheetml/2006/main" count="275" uniqueCount="95">
  <si>
    <t>Klubmesterskab - Formel Junior</t>
  </si>
  <si>
    <t>Nr.</t>
  </si>
  <si>
    <t>Navn</t>
  </si>
  <si>
    <t>1. Afdeling</t>
  </si>
  <si>
    <t>2.afdeling</t>
  </si>
  <si>
    <t>3. Afdeling</t>
  </si>
  <si>
    <t>2.h.</t>
  </si>
  <si>
    <t>1.h.</t>
  </si>
  <si>
    <t>3.h.</t>
  </si>
  <si>
    <t>Points</t>
  </si>
  <si>
    <t>Klubmesterskab - Pop 1</t>
  </si>
  <si>
    <t>Klubmesterskab - Yamaha</t>
  </si>
  <si>
    <t>Klubmesterskab - National A</t>
  </si>
  <si>
    <t>Klubmesterskab - Futura</t>
  </si>
  <si>
    <t>4.h.</t>
  </si>
  <si>
    <t>Klubmesterskab - Cadetti</t>
  </si>
  <si>
    <t>2. Afdeling</t>
  </si>
  <si>
    <t>Placering</t>
  </si>
  <si>
    <t>1. afdeling</t>
  </si>
  <si>
    <t>3. afdeling</t>
  </si>
  <si>
    <t>4. afdeling</t>
  </si>
  <si>
    <t>Klubmesterskab - ICC</t>
  </si>
  <si>
    <t>26.03.05</t>
  </si>
  <si>
    <t>28.5.05</t>
  </si>
  <si>
    <t>30.4.-1.5.05</t>
  </si>
  <si>
    <t>1/4 - 2/4-06</t>
  </si>
  <si>
    <t>27.05.06</t>
  </si>
  <si>
    <t>8.7.06</t>
  </si>
  <si>
    <t>28.10.06</t>
  </si>
  <si>
    <t>står over</t>
  </si>
  <si>
    <t>1.afdeling</t>
  </si>
  <si>
    <t>2. afdeling</t>
  </si>
  <si>
    <t xml:space="preserve">afd. jysk/fynsk </t>
  </si>
  <si>
    <t>tid</t>
  </si>
  <si>
    <t>Kevin Rossel</t>
  </si>
  <si>
    <t>Morten Mathiasen</t>
  </si>
  <si>
    <t>Philip Kofoed</t>
  </si>
  <si>
    <t>Tom Pedersen</t>
  </si>
  <si>
    <t>Rene Poulsen</t>
  </si>
  <si>
    <t>Lars Lindholst</t>
  </si>
  <si>
    <t>Gunnar Hansen</t>
  </si>
  <si>
    <t>Søren Christiansen</t>
  </si>
  <si>
    <t>Lars Lambertsen</t>
  </si>
  <si>
    <t>Clemens Riis</t>
  </si>
  <si>
    <t>Ejnar Christiansen</t>
  </si>
  <si>
    <t>Jørgen Andersen</t>
  </si>
  <si>
    <t>Lars Andersen</t>
  </si>
  <si>
    <t>Rene Nielsen</t>
  </si>
  <si>
    <t>Kurt Jepsen</t>
  </si>
  <si>
    <t>Chano Callesen</t>
  </si>
  <si>
    <t>Henrik Folkman</t>
  </si>
  <si>
    <t>Jens Lyth</t>
  </si>
  <si>
    <t>Placido Andrisani</t>
  </si>
  <si>
    <t>Nicolai Nielsen</t>
  </si>
  <si>
    <t>Emil Andersen</t>
  </si>
  <si>
    <t>Ramus Simonsen</t>
  </si>
  <si>
    <t>Jeppe Smedgaard</t>
  </si>
  <si>
    <t>Anders Simonsen</t>
  </si>
  <si>
    <t>Martin H. Jensen</t>
  </si>
  <si>
    <t>Michael Smedegård</t>
  </si>
  <si>
    <t>Claus Christiansen</t>
  </si>
  <si>
    <t>Nicolai Kristensen</t>
  </si>
  <si>
    <t>Rasmus Pabst</t>
  </si>
  <si>
    <t>Jesper Gregersen</t>
  </si>
  <si>
    <t>Ole Jensen</t>
  </si>
  <si>
    <t>Michael Markussen</t>
  </si>
  <si>
    <t>Gitte Schlünnsen</t>
  </si>
  <si>
    <t>Jan Hansen</t>
  </si>
  <si>
    <t>Per Sørensen</t>
  </si>
  <si>
    <t>Jens F. Adamsen</t>
  </si>
  <si>
    <t>Niels K. Larsen</t>
  </si>
  <si>
    <t>Poul Jensen</t>
  </si>
  <si>
    <t>Leif Jensen</t>
  </si>
  <si>
    <t>Michael Hansen</t>
  </si>
  <si>
    <t>Cliff Boysen</t>
  </si>
  <si>
    <t>Johnny Sørensen</t>
  </si>
  <si>
    <t>Kontakt Niels Larsen på tlf. 2960 3344 eller mail til: niels-larsen@hafnet.dk hvis du skulle finde fejl i listen</t>
  </si>
  <si>
    <t>Jonas Hansen</t>
  </si>
  <si>
    <t>Benny Mortensen</t>
  </si>
  <si>
    <t>Kristian Jepsen</t>
  </si>
  <si>
    <t>Jesper Nielsen</t>
  </si>
  <si>
    <t>x)</t>
  </si>
  <si>
    <t>X) nr. 13-15-22 ingen tid. Nr. 33 undervægt</t>
  </si>
  <si>
    <t>Per Jørgensen</t>
  </si>
  <si>
    <t>Patrick Matiesen</t>
  </si>
  <si>
    <t>Nikolai Nielsen</t>
  </si>
  <si>
    <t>Mikkel Jensen</t>
  </si>
  <si>
    <t>Karsten Poulsen</t>
  </si>
  <si>
    <t>Rene Bunkenborg</t>
  </si>
  <si>
    <t>Per Holst</t>
  </si>
  <si>
    <t>OBS: Resultaterne er endnu ikke fratrukket de dårligste placering</t>
  </si>
  <si>
    <t>Torben Kock</t>
  </si>
  <si>
    <t>Jesper Barsøe</t>
  </si>
  <si>
    <t>x) Jesper Gregersen ingen tid i 2. afd. pga manglende transponder</t>
  </si>
  <si>
    <t>28.10.05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</si>
</sst>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workbookViewId="0" topLeftCell="A49">
      <selection activeCell="Z65" sqref="Z65"/>
    </sheetView>
  </sheetViews>
  <sheetFormatPr defaultColWidth="9.140625" defaultRowHeight="12.75"/>
  <cols>
    <col min="1" max="1" width="8.421875" style="3" customWidth="1"/>
    <col min="2" max="2" width="19.00390625" style="3" customWidth="1"/>
    <col min="3" max="16" width="4.140625" style="3" customWidth="1"/>
    <col min="17" max="17" width="2.7109375" style="3" customWidth="1"/>
    <col min="18" max="21" width="4.140625" style="3" customWidth="1"/>
    <col min="22" max="22" width="2.7109375" style="3" customWidth="1"/>
    <col min="23" max="23" width="4.140625" style="3" customWidth="1"/>
    <col min="24" max="24" width="5.421875" style="3" customWidth="1"/>
    <col min="25" max="25" width="4.140625" style="3" customWidth="1"/>
    <col min="27" max="28" width="4.140625" style="3" customWidth="1"/>
    <col min="29" max="29" width="2.7109375" style="0" customWidth="1"/>
    <col min="30" max="30" width="9.140625" style="3" customWidth="1"/>
    <col min="31" max="31" width="5.8515625" style="3" customWidth="1"/>
    <col min="32" max="16384" width="9.140625" style="3" customWidth="1"/>
  </cols>
  <sheetData>
    <row r="1" spans="1:26" ht="24" customHeight="1">
      <c r="A1" s="1" t="s">
        <v>15</v>
      </c>
      <c r="Z1" s="12"/>
    </row>
    <row r="2" spans="1:28" ht="15" customHeight="1">
      <c r="A2" s="6"/>
      <c r="B2" s="6"/>
      <c r="C2" s="7" t="s">
        <v>22</v>
      </c>
      <c r="D2" s="7"/>
      <c r="E2" s="7"/>
      <c r="F2" s="7"/>
      <c r="G2" s="7"/>
      <c r="H2" s="7" t="s">
        <v>24</v>
      </c>
      <c r="I2" s="7"/>
      <c r="J2" s="7"/>
      <c r="K2" s="7"/>
      <c r="L2" s="7"/>
      <c r="M2" s="7" t="s">
        <v>23</v>
      </c>
      <c r="N2" s="7"/>
      <c r="O2" s="7"/>
      <c r="P2" s="7"/>
      <c r="Q2" s="7"/>
      <c r="R2" s="7" t="s">
        <v>94</v>
      </c>
      <c r="S2" s="7"/>
      <c r="T2" s="7"/>
      <c r="U2" s="6"/>
      <c r="V2" s="6"/>
      <c r="W2" s="6"/>
      <c r="X2" s="6"/>
      <c r="Y2" s="6"/>
      <c r="Z2" s="12"/>
      <c r="AA2" s="6"/>
      <c r="AB2" s="6"/>
    </row>
    <row r="3" spans="1:28" ht="15" customHeight="1">
      <c r="A3" s="7"/>
      <c r="B3" s="7"/>
      <c r="C3" s="7" t="s">
        <v>29</v>
      </c>
      <c r="D3" s="7"/>
      <c r="E3" s="7"/>
      <c r="F3" s="7"/>
      <c r="G3" s="7"/>
      <c r="H3" s="7" t="s">
        <v>3</v>
      </c>
      <c r="I3" s="7"/>
      <c r="J3" s="7"/>
      <c r="K3" s="7"/>
      <c r="L3" s="7"/>
      <c r="M3" s="7" t="s">
        <v>16</v>
      </c>
      <c r="N3" s="7"/>
      <c r="O3" s="7"/>
      <c r="P3" s="7"/>
      <c r="Q3" s="7"/>
      <c r="R3" s="7" t="s">
        <v>19</v>
      </c>
      <c r="S3" s="7"/>
      <c r="T3" s="7"/>
      <c r="U3" s="7"/>
      <c r="V3" s="7"/>
      <c r="W3" s="7"/>
      <c r="X3" s="7"/>
      <c r="Y3" s="7"/>
      <c r="Z3" s="12"/>
      <c r="AA3" s="7"/>
      <c r="AB3" s="7"/>
    </row>
    <row r="4" spans="1:28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6"/>
      <c r="W4" s="6"/>
      <c r="X4" s="6"/>
      <c r="Y4" s="6"/>
      <c r="Z4" s="12"/>
      <c r="AA4" s="6"/>
      <c r="AB4" s="6"/>
    </row>
    <row r="5" spans="1:28" ht="15" customHeight="1">
      <c r="A5" s="7" t="s">
        <v>1</v>
      </c>
      <c r="B5" s="7" t="s">
        <v>2</v>
      </c>
      <c r="C5" s="7" t="s">
        <v>7</v>
      </c>
      <c r="D5" s="7" t="s">
        <v>6</v>
      </c>
      <c r="E5" s="7" t="s">
        <v>8</v>
      </c>
      <c r="F5" s="7" t="s">
        <v>14</v>
      </c>
      <c r="G5" s="7"/>
      <c r="H5" s="7" t="s">
        <v>33</v>
      </c>
      <c r="I5" s="7" t="s">
        <v>7</v>
      </c>
      <c r="J5" s="7" t="s">
        <v>6</v>
      </c>
      <c r="K5" s="7" t="s">
        <v>8</v>
      </c>
      <c r="L5" s="7"/>
      <c r="M5" s="7" t="s">
        <v>33</v>
      </c>
      <c r="N5" s="7" t="s">
        <v>7</v>
      </c>
      <c r="O5" s="7" t="s">
        <v>6</v>
      </c>
      <c r="P5" s="7" t="s">
        <v>8</v>
      </c>
      <c r="Q5" s="7"/>
      <c r="R5" s="7" t="s">
        <v>33</v>
      </c>
      <c r="S5" s="7" t="s">
        <v>7</v>
      </c>
      <c r="T5" s="7" t="s">
        <v>6</v>
      </c>
      <c r="U5" s="7" t="s">
        <v>8</v>
      </c>
      <c r="V5" s="7"/>
      <c r="W5" s="7"/>
      <c r="X5" s="7" t="s">
        <v>9</v>
      </c>
      <c r="Y5" s="7"/>
      <c r="Z5" s="11" t="s">
        <v>17</v>
      </c>
      <c r="AA5" s="7"/>
      <c r="AB5" s="7"/>
    </row>
    <row r="6" spans="1:28" ht="15" customHeight="1">
      <c r="A6" s="8">
        <v>9</v>
      </c>
      <c r="B6" s="18" t="s">
        <v>54</v>
      </c>
      <c r="C6" s="8"/>
      <c r="D6" s="8"/>
      <c r="E6" s="8"/>
      <c r="F6" s="8"/>
      <c r="G6" s="8"/>
      <c r="H6" s="15">
        <v>98</v>
      </c>
      <c r="I6" s="15">
        <v>100</v>
      </c>
      <c r="J6" s="15">
        <v>100</v>
      </c>
      <c r="K6" s="15">
        <v>100</v>
      </c>
      <c r="L6" s="8"/>
      <c r="M6" s="15">
        <v>100</v>
      </c>
      <c r="N6" s="15">
        <v>100</v>
      </c>
      <c r="O6" s="15">
        <v>100</v>
      </c>
      <c r="P6" s="15">
        <v>100</v>
      </c>
      <c r="Q6" s="8"/>
      <c r="R6" s="8">
        <v>100</v>
      </c>
      <c r="S6" s="8">
        <v>100</v>
      </c>
      <c r="T6" s="8">
        <v>100</v>
      </c>
      <c r="U6" s="8">
        <v>100</v>
      </c>
      <c r="V6" s="10"/>
      <c r="W6" s="10"/>
      <c r="X6" s="5">
        <f>SUM(H6:W6)</f>
        <v>1198</v>
      </c>
      <c r="Y6" s="6"/>
      <c r="Z6" s="5">
        <v>1</v>
      </c>
      <c r="AA6" s="6"/>
      <c r="AB6" s="17"/>
    </row>
    <row r="7" spans="1:28" ht="15" customHeight="1">
      <c r="A7" s="8">
        <v>24</v>
      </c>
      <c r="B7" s="18" t="s">
        <v>55</v>
      </c>
      <c r="C7" s="8"/>
      <c r="D7" s="8"/>
      <c r="E7" s="8"/>
      <c r="F7" s="8"/>
      <c r="G7" s="8"/>
      <c r="H7" s="15">
        <v>97</v>
      </c>
      <c r="I7" s="15">
        <v>96</v>
      </c>
      <c r="J7" s="15">
        <v>96</v>
      </c>
      <c r="K7" s="15">
        <v>96</v>
      </c>
      <c r="L7" s="8"/>
      <c r="M7" s="15">
        <v>98</v>
      </c>
      <c r="N7" s="15">
        <v>98</v>
      </c>
      <c r="O7" s="15">
        <v>98</v>
      </c>
      <c r="P7" s="15">
        <v>98</v>
      </c>
      <c r="Q7" s="8"/>
      <c r="R7" s="8">
        <v>98</v>
      </c>
      <c r="S7" s="8">
        <v>98</v>
      </c>
      <c r="T7" s="8">
        <v>98</v>
      </c>
      <c r="U7" s="8">
        <v>98</v>
      </c>
      <c r="V7" s="10"/>
      <c r="W7" s="10"/>
      <c r="X7" s="5">
        <f>SUM(H7:W7)</f>
        <v>1169</v>
      </c>
      <c r="Y7" s="6"/>
      <c r="Z7" s="5">
        <v>2</v>
      </c>
      <c r="AA7" s="6"/>
      <c r="AB7" s="17"/>
    </row>
    <row r="8" spans="1:31" ht="15" customHeight="1">
      <c r="A8" s="8">
        <v>108</v>
      </c>
      <c r="B8" s="18" t="s">
        <v>53</v>
      </c>
      <c r="C8" s="8"/>
      <c r="D8" s="8"/>
      <c r="E8" s="8"/>
      <c r="F8" s="8"/>
      <c r="G8" s="8"/>
      <c r="H8" s="15">
        <v>100</v>
      </c>
      <c r="I8" s="15">
        <v>98</v>
      </c>
      <c r="J8" s="15">
        <v>98</v>
      </c>
      <c r="K8" s="15">
        <v>98</v>
      </c>
      <c r="L8" s="8"/>
      <c r="M8" s="15">
        <v>0</v>
      </c>
      <c r="N8" s="15">
        <v>0</v>
      </c>
      <c r="O8" s="15">
        <v>0</v>
      </c>
      <c r="P8" s="15">
        <v>0</v>
      </c>
      <c r="Q8" s="8"/>
      <c r="R8" s="8">
        <v>0</v>
      </c>
      <c r="S8" s="8">
        <v>0</v>
      </c>
      <c r="T8" s="8">
        <v>0</v>
      </c>
      <c r="U8" s="8">
        <v>0</v>
      </c>
      <c r="V8" s="10"/>
      <c r="W8" s="10"/>
      <c r="X8" s="5">
        <f>SUM(H8:W8)</f>
        <v>394</v>
      </c>
      <c r="Y8" s="6"/>
      <c r="Z8" s="5">
        <v>3</v>
      </c>
      <c r="AA8" s="6"/>
      <c r="AB8" s="17"/>
      <c r="AE8" s="16"/>
    </row>
    <row r="9" spans="1:31" ht="15" customHeight="1">
      <c r="A9" s="8">
        <v>15</v>
      </c>
      <c r="B9" s="18" t="s">
        <v>84</v>
      </c>
      <c r="C9" s="8"/>
      <c r="D9" s="8"/>
      <c r="E9" s="8"/>
      <c r="F9" s="8"/>
      <c r="G9" s="8"/>
      <c r="H9" s="15">
        <v>0</v>
      </c>
      <c r="I9" s="15">
        <v>0</v>
      </c>
      <c r="J9" s="15">
        <v>0</v>
      </c>
      <c r="K9" s="15">
        <v>0</v>
      </c>
      <c r="L9" s="8"/>
      <c r="M9" s="8">
        <v>0</v>
      </c>
      <c r="N9" s="8">
        <v>0</v>
      </c>
      <c r="O9" s="8">
        <v>0</v>
      </c>
      <c r="P9" s="8">
        <v>0</v>
      </c>
      <c r="Q9" s="8"/>
      <c r="R9" s="8">
        <v>97</v>
      </c>
      <c r="S9" s="8">
        <v>97</v>
      </c>
      <c r="T9" s="8">
        <v>97</v>
      </c>
      <c r="U9" s="8">
        <v>97</v>
      </c>
      <c r="V9" s="10"/>
      <c r="W9" s="10"/>
      <c r="X9" s="5">
        <f>SUM(H9:W9)</f>
        <v>388</v>
      </c>
      <c r="Y9" s="6"/>
      <c r="Z9" s="5">
        <v>4</v>
      </c>
      <c r="AA9" s="6"/>
      <c r="AB9" s="8"/>
      <c r="AE9" s="16"/>
    </row>
    <row r="10" spans="1:28" ht="15" customHeight="1">
      <c r="A10" s="8">
        <v>25</v>
      </c>
      <c r="B10" s="6" t="s">
        <v>56</v>
      </c>
      <c r="C10" s="8"/>
      <c r="D10" s="8"/>
      <c r="E10" s="8"/>
      <c r="F10" s="6"/>
      <c r="G10" s="6"/>
      <c r="H10" s="15">
        <v>96</v>
      </c>
      <c r="I10" s="15">
        <v>97</v>
      </c>
      <c r="J10" s="15">
        <v>97</v>
      </c>
      <c r="K10" s="15">
        <v>97</v>
      </c>
      <c r="L10" s="6"/>
      <c r="M10" s="15">
        <v>0</v>
      </c>
      <c r="N10" s="15">
        <v>0</v>
      </c>
      <c r="O10" s="15">
        <v>0</v>
      </c>
      <c r="P10" s="15">
        <v>0</v>
      </c>
      <c r="Q10" s="6"/>
      <c r="R10" s="8">
        <v>0</v>
      </c>
      <c r="S10" s="8">
        <v>0</v>
      </c>
      <c r="T10" s="8">
        <v>0</v>
      </c>
      <c r="U10" s="8">
        <v>0</v>
      </c>
      <c r="V10" s="6"/>
      <c r="W10" s="6"/>
      <c r="X10" s="5">
        <f>SUM(H10:W10)</f>
        <v>387</v>
      </c>
      <c r="Y10" s="6"/>
      <c r="Z10" s="12">
        <v>5</v>
      </c>
      <c r="AA10" s="6"/>
      <c r="AB10" s="6"/>
    </row>
    <row r="11" spans="1:28" ht="15" customHeight="1">
      <c r="A11" s="8"/>
      <c r="B11" s="6"/>
      <c r="C11" s="8"/>
      <c r="D11" s="8"/>
      <c r="E11" s="8"/>
      <c r="F11" s="6"/>
      <c r="G11" s="6"/>
      <c r="H11" s="15"/>
      <c r="I11" s="15"/>
      <c r="J11" s="15"/>
      <c r="K11" s="15"/>
      <c r="L11" s="6"/>
      <c r="M11" s="15"/>
      <c r="N11" s="15"/>
      <c r="O11" s="15"/>
      <c r="P11" s="15"/>
      <c r="Q11" s="6"/>
      <c r="R11" s="9"/>
      <c r="S11" s="9"/>
      <c r="T11" s="9"/>
      <c r="U11" s="9"/>
      <c r="V11" s="6"/>
      <c r="W11" s="6"/>
      <c r="X11" s="5"/>
      <c r="Y11" s="6"/>
      <c r="Z11" s="12"/>
      <c r="AA11" s="6"/>
      <c r="AB11" s="6"/>
    </row>
    <row r="12" spans="1:28" ht="15" customHeight="1">
      <c r="A12" s="8"/>
      <c r="B12" s="23" t="s">
        <v>90</v>
      </c>
      <c r="M12" s="15"/>
      <c r="N12" s="15"/>
      <c r="O12" s="15"/>
      <c r="P12" s="15"/>
      <c r="Q12" s="6"/>
      <c r="R12" s="9"/>
      <c r="S12" s="9"/>
      <c r="T12" s="9"/>
      <c r="U12" s="9"/>
      <c r="V12" s="6"/>
      <c r="W12" s="6"/>
      <c r="X12" s="5"/>
      <c r="Y12" s="6"/>
      <c r="Z12" s="12"/>
      <c r="AA12" s="6"/>
      <c r="AB12" s="6"/>
    </row>
    <row r="13" spans="1:26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2"/>
    </row>
    <row r="14" spans="1:28" ht="24" customHeight="1">
      <c r="A14" s="1" t="s">
        <v>0</v>
      </c>
      <c r="B14" s="6"/>
      <c r="Z14" s="12"/>
      <c r="AA14" s="6"/>
      <c r="AB14" s="6"/>
    </row>
    <row r="15" spans="1:28" s="2" customFormat="1" ht="15" customHeight="1">
      <c r="A15" s="6"/>
      <c r="B15" s="3"/>
      <c r="C15" s="7" t="s">
        <v>25</v>
      </c>
      <c r="D15" s="7"/>
      <c r="E15" s="7"/>
      <c r="F15" s="7"/>
      <c r="G15" s="7"/>
      <c r="H15" s="19" t="s">
        <v>26</v>
      </c>
      <c r="I15" s="19"/>
      <c r="J15" s="7"/>
      <c r="K15" s="7"/>
      <c r="L15" s="7"/>
      <c r="M15" s="19" t="s">
        <v>27</v>
      </c>
      <c r="N15" s="7"/>
      <c r="O15" s="7"/>
      <c r="P15" s="7"/>
      <c r="Q15" s="7"/>
      <c r="R15" s="7" t="s">
        <v>28</v>
      </c>
      <c r="S15" s="7"/>
      <c r="T15" s="6"/>
      <c r="U15" s="6"/>
      <c r="V15" s="6"/>
      <c r="W15" s="6"/>
      <c r="X15" s="6"/>
      <c r="Y15" s="6"/>
      <c r="Z15" s="12"/>
      <c r="AA15" s="7"/>
      <c r="AB15" s="7"/>
    </row>
    <row r="16" spans="1:28" s="4" customFormat="1" ht="15" customHeight="1">
      <c r="A16" s="7"/>
      <c r="B16" s="6"/>
      <c r="C16" s="7" t="s">
        <v>3</v>
      </c>
      <c r="D16" s="7"/>
      <c r="E16" s="7"/>
      <c r="F16" s="7"/>
      <c r="G16" s="7"/>
      <c r="H16" s="7" t="s">
        <v>4</v>
      </c>
      <c r="I16" s="7"/>
      <c r="J16" s="7"/>
      <c r="K16" s="7"/>
      <c r="L16" s="7"/>
      <c r="M16" s="7" t="s">
        <v>5</v>
      </c>
      <c r="N16" s="7"/>
      <c r="O16" s="7"/>
      <c r="P16" s="7"/>
      <c r="Q16" s="7"/>
      <c r="R16" s="7" t="s">
        <v>20</v>
      </c>
      <c r="S16" s="7"/>
      <c r="T16" s="7"/>
      <c r="U16" s="7"/>
      <c r="V16" s="7"/>
      <c r="W16" s="7"/>
      <c r="X16" s="7"/>
      <c r="Y16" s="7"/>
      <c r="Z16" s="13"/>
      <c r="AA16" s="6"/>
      <c r="AB16" s="6"/>
    </row>
    <row r="17" spans="1:31" ht="15" customHeight="1">
      <c r="A17" s="6"/>
      <c r="B17" s="7"/>
      <c r="C17" s="6" t="s">
        <v>32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7"/>
      <c r="U17" s="7"/>
      <c r="V17" s="6"/>
      <c r="W17" s="6"/>
      <c r="X17" s="6"/>
      <c r="Y17" s="6"/>
      <c r="Z17" s="5"/>
      <c r="AA17" s="7"/>
      <c r="AB17" s="7"/>
      <c r="AC17" s="2"/>
      <c r="AD17" s="2"/>
      <c r="AE17" s="2"/>
    </row>
    <row r="18" spans="1:31" ht="15" customHeight="1">
      <c r="A18" s="7" t="s">
        <v>1</v>
      </c>
      <c r="B18" s="7" t="s">
        <v>2</v>
      </c>
      <c r="C18" s="7" t="s">
        <v>7</v>
      </c>
      <c r="D18" s="7" t="s">
        <v>6</v>
      </c>
      <c r="E18" s="7" t="s">
        <v>8</v>
      </c>
      <c r="F18" s="7" t="s">
        <v>14</v>
      </c>
      <c r="G18" s="7"/>
      <c r="H18" s="7" t="s">
        <v>33</v>
      </c>
      <c r="I18" s="7" t="s">
        <v>7</v>
      </c>
      <c r="J18" s="7" t="s">
        <v>6</v>
      </c>
      <c r="K18" s="7" t="s">
        <v>8</v>
      </c>
      <c r="L18" s="7"/>
      <c r="M18" s="7" t="s">
        <v>33</v>
      </c>
      <c r="N18" s="7" t="s">
        <v>7</v>
      </c>
      <c r="O18" s="7" t="s">
        <v>6</v>
      </c>
      <c r="P18" s="7" t="s">
        <v>8</v>
      </c>
      <c r="Q18" s="7"/>
      <c r="R18" s="7" t="s">
        <v>33</v>
      </c>
      <c r="S18" s="7" t="s">
        <v>7</v>
      </c>
      <c r="T18" s="7" t="s">
        <v>6</v>
      </c>
      <c r="U18" s="7" t="s">
        <v>8</v>
      </c>
      <c r="V18" s="7"/>
      <c r="W18" s="7"/>
      <c r="X18" s="7" t="s">
        <v>9</v>
      </c>
      <c r="Y18" s="7"/>
      <c r="Z18" s="11" t="s">
        <v>17</v>
      </c>
      <c r="AA18" s="7"/>
      <c r="AB18" s="17"/>
      <c r="AC18" s="2"/>
      <c r="AD18" s="2"/>
      <c r="AE18" s="2"/>
    </row>
    <row r="19" spans="1:31" ht="15" customHeight="1">
      <c r="A19" s="8">
        <v>119</v>
      </c>
      <c r="B19" s="6" t="s">
        <v>58</v>
      </c>
      <c r="C19" s="8">
        <v>0</v>
      </c>
      <c r="D19" s="8">
        <v>0</v>
      </c>
      <c r="E19" s="8">
        <v>0</v>
      </c>
      <c r="F19" s="8">
        <v>0</v>
      </c>
      <c r="G19" s="11"/>
      <c r="H19" s="8">
        <v>98</v>
      </c>
      <c r="I19" s="8">
        <v>100</v>
      </c>
      <c r="J19" s="8">
        <v>98</v>
      </c>
      <c r="K19" s="8">
        <v>98</v>
      </c>
      <c r="L19" s="11"/>
      <c r="M19" s="15">
        <v>100</v>
      </c>
      <c r="N19" s="15">
        <v>100</v>
      </c>
      <c r="O19" s="15">
        <v>100</v>
      </c>
      <c r="P19" s="15">
        <v>100</v>
      </c>
      <c r="Q19" s="11"/>
      <c r="R19" s="8">
        <v>95</v>
      </c>
      <c r="S19" s="8">
        <v>95</v>
      </c>
      <c r="T19" s="8">
        <v>96</v>
      </c>
      <c r="U19" s="8">
        <v>97</v>
      </c>
      <c r="V19" s="7"/>
      <c r="W19" s="7"/>
      <c r="X19" s="9">
        <f aca="true" t="shared" si="0" ref="X19:X24">SUM(C19:U19)</f>
        <v>1177</v>
      </c>
      <c r="Y19" s="7"/>
      <c r="Z19" s="8">
        <v>1</v>
      </c>
      <c r="AA19" s="7"/>
      <c r="AB19" s="17"/>
      <c r="AC19" s="2"/>
      <c r="AD19" s="2"/>
      <c r="AE19" s="2"/>
    </row>
    <row r="20" spans="1:31" ht="15" customHeight="1">
      <c r="A20" s="8">
        <v>48</v>
      </c>
      <c r="B20" s="6" t="s">
        <v>57</v>
      </c>
      <c r="C20" s="8">
        <v>0</v>
      </c>
      <c r="D20" s="8">
        <v>0</v>
      </c>
      <c r="E20" s="8">
        <v>0</v>
      </c>
      <c r="F20" s="8">
        <v>0</v>
      </c>
      <c r="G20" s="11"/>
      <c r="H20" s="8">
        <v>96</v>
      </c>
      <c r="I20" s="8">
        <v>96</v>
      </c>
      <c r="J20" s="8">
        <v>97</v>
      </c>
      <c r="K20" s="8">
        <v>96</v>
      </c>
      <c r="L20" s="11"/>
      <c r="M20" s="15">
        <v>98</v>
      </c>
      <c r="N20" s="15">
        <v>98</v>
      </c>
      <c r="O20" s="15">
        <v>98</v>
      </c>
      <c r="P20" s="15">
        <v>98</v>
      </c>
      <c r="Q20" s="11"/>
      <c r="R20" s="8">
        <v>94</v>
      </c>
      <c r="S20" s="8">
        <v>94</v>
      </c>
      <c r="T20" s="8">
        <v>95</v>
      </c>
      <c r="U20" s="8">
        <v>96</v>
      </c>
      <c r="V20" s="7"/>
      <c r="W20" s="7"/>
      <c r="X20" s="9">
        <f t="shared" si="0"/>
        <v>1156</v>
      </c>
      <c r="Y20" s="7"/>
      <c r="Z20" s="8">
        <v>2</v>
      </c>
      <c r="AA20" s="7"/>
      <c r="AB20" s="17"/>
      <c r="AC20" s="2"/>
      <c r="AD20" s="2"/>
      <c r="AE20" s="2"/>
    </row>
    <row r="21" spans="1:31" ht="15" customHeight="1">
      <c r="A21" s="8">
        <v>91</v>
      </c>
      <c r="B21" s="18" t="s">
        <v>34</v>
      </c>
      <c r="C21" s="8">
        <v>98</v>
      </c>
      <c r="D21" s="8">
        <v>97</v>
      </c>
      <c r="E21" s="8">
        <v>100</v>
      </c>
      <c r="F21" s="8">
        <v>100</v>
      </c>
      <c r="G21" s="11"/>
      <c r="H21" s="8">
        <v>0</v>
      </c>
      <c r="I21" s="8">
        <v>0</v>
      </c>
      <c r="J21" s="8">
        <v>0</v>
      </c>
      <c r="K21" s="8">
        <v>0</v>
      </c>
      <c r="L21" s="11"/>
      <c r="M21" s="15">
        <v>0</v>
      </c>
      <c r="N21" s="15">
        <v>0</v>
      </c>
      <c r="O21" s="15">
        <v>0</v>
      </c>
      <c r="P21" s="15">
        <v>0</v>
      </c>
      <c r="Q21" s="11"/>
      <c r="R21" s="8">
        <v>100</v>
      </c>
      <c r="S21" s="8">
        <v>98</v>
      </c>
      <c r="T21" s="8">
        <v>100</v>
      </c>
      <c r="U21" s="8">
        <v>100</v>
      </c>
      <c r="V21" s="7"/>
      <c r="W21" s="7"/>
      <c r="X21" s="9">
        <f t="shared" si="0"/>
        <v>793</v>
      </c>
      <c r="Y21" s="7"/>
      <c r="Z21" s="8">
        <v>3</v>
      </c>
      <c r="AA21" s="7"/>
      <c r="AB21" s="8"/>
      <c r="AC21" s="2"/>
      <c r="AD21" s="2"/>
      <c r="AE21" s="2"/>
    </row>
    <row r="22" spans="1:31" ht="15" customHeight="1">
      <c r="A22" s="8">
        <v>11</v>
      </c>
      <c r="B22" s="6" t="s">
        <v>36</v>
      </c>
      <c r="C22" s="8">
        <v>97</v>
      </c>
      <c r="D22" s="8">
        <v>100</v>
      </c>
      <c r="E22" s="8">
        <v>97</v>
      </c>
      <c r="F22" s="8">
        <v>98</v>
      </c>
      <c r="G22" s="11"/>
      <c r="H22" s="8">
        <v>100</v>
      </c>
      <c r="I22" s="8">
        <v>98</v>
      </c>
      <c r="J22" s="8">
        <v>100</v>
      </c>
      <c r="K22" s="8">
        <v>100</v>
      </c>
      <c r="L22" s="11"/>
      <c r="M22" s="15">
        <v>0</v>
      </c>
      <c r="N22" s="15">
        <v>0</v>
      </c>
      <c r="O22" s="15">
        <v>0</v>
      </c>
      <c r="P22" s="15">
        <v>0</v>
      </c>
      <c r="Q22" s="11"/>
      <c r="R22" s="8">
        <v>0</v>
      </c>
      <c r="S22" s="8">
        <v>0</v>
      </c>
      <c r="T22" s="8">
        <v>0</v>
      </c>
      <c r="U22" s="8">
        <v>0</v>
      </c>
      <c r="V22" s="7"/>
      <c r="W22" s="7"/>
      <c r="X22" s="9">
        <f>SUM(C22:U22)</f>
        <v>790</v>
      </c>
      <c r="Y22" s="7"/>
      <c r="Z22" s="8">
        <v>4</v>
      </c>
      <c r="AA22" s="7"/>
      <c r="AB22" s="8"/>
      <c r="AC22" s="2"/>
      <c r="AD22" s="2"/>
      <c r="AE22" s="2"/>
    </row>
    <row r="23" spans="1:31" ht="15" customHeight="1">
      <c r="A23" s="8">
        <v>111</v>
      </c>
      <c r="B23" s="18" t="s">
        <v>35</v>
      </c>
      <c r="C23" s="15">
        <v>100</v>
      </c>
      <c r="D23" s="15">
        <v>98</v>
      </c>
      <c r="E23" s="15">
        <v>98</v>
      </c>
      <c r="F23" s="15">
        <v>97</v>
      </c>
      <c r="G23" s="11"/>
      <c r="H23" s="8">
        <v>0</v>
      </c>
      <c r="I23" s="8">
        <v>0</v>
      </c>
      <c r="J23" s="8">
        <v>0</v>
      </c>
      <c r="K23" s="8">
        <v>0</v>
      </c>
      <c r="L23" s="11"/>
      <c r="M23" s="15">
        <v>0</v>
      </c>
      <c r="N23" s="15">
        <v>0</v>
      </c>
      <c r="O23" s="15">
        <v>0</v>
      </c>
      <c r="P23" s="15">
        <v>0</v>
      </c>
      <c r="Q23" s="11"/>
      <c r="R23" s="8">
        <v>97</v>
      </c>
      <c r="S23" s="8">
        <v>97</v>
      </c>
      <c r="T23" s="8">
        <v>97</v>
      </c>
      <c r="U23" s="8">
        <v>95</v>
      </c>
      <c r="V23" s="7"/>
      <c r="W23" s="7"/>
      <c r="X23" s="9">
        <f t="shared" si="0"/>
        <v>779</v>
      </c>
      <c r="Y23" s="7"/>
      <c r="Z23" s="8">
        <v>5</v>
      </c>
      <c r="AA23" s="7"/>
      <c r="AB23" s="8"/>
      <c r="AC23" s="2"/>
      <c r="AD23" s="2"/>
      <c r="AE23" s="2"/>
    </row>
    <row r="24" spans="1:31" ht="15" customHeight="1">
      <c r="A24" s="8">
        <v>88</v>
      </c>
      <c r="B24" s="6" t="s">
        <v>59</v>
      </c>
      <c r="C24" s="8">
        <v>0</v>
      </c>
      <c r="D24" s="8">
        <v>0</v>
      </c>
      <c r="E24" s="8">
        <v>0</v>
      </c>
      <c r="F24" s="8">
        <v>0</v>
      </c>
      <c r="G24" s="11"/>
      <c r="H24" s="8">
        <v>96</v>
      </c>
      <c r="I24" s="8">
        <v>97</v>
      </c>
      <c r="J24" s="8">
        <v>96</v>
      </c>
      <c r="K24" s="8">
        <v>97</v>
      </c>
      <c r="L24" s="11"/>
      <c r="M24" s="15">
        <v>0</v>
      </c>
      <c r="N24" s="15">
        <v>0</v>
      </c>
      <c r="O24" s="15">
        <v>0</v>
      </c>
      <c r="P24" s="15">
        <v>0</v>
      </c>
      <c r="Q24" s="11"/>
      <c r="R24" s="8">
        <v>96</v>
      </c>
      <c r="S24" s="8">
        <v>96</v>
      </c>
      <c r="T24" s="8">
        <v>94</v>
      </c>
      <c r="U24" s="8">
        <v>94</v>
      </c>
      <c r="V24" s="7"/>
      <c r="W24" s="7"/>
      <c r="X24" s="9">
        <f t="shared" si="0"/>
        <v>766</v>
      </c>
      <c r="Y24" s="7"/>
      <c r="Z24" s="8">
        <v>6</v>
      </c>
      <c r="AA24" s="7"/>
      <c r="AB24" s="8"/>
      <c r="AC24" s="2"/>
      <c r="AD24" s="2"/>
      <c r="AE24" s="2"/>
    </row>
    <row r="25" spans="1:31" ht="15" customHeight="1">
      <c r="A25" s="8">
        <v>190</v>
      </c>
      <c r="B25" s="6" t="s">
        <v>85</v>
      </c>
      <c r="C25" s="8">
        <v>0</v>
      </c>
      <c r="D25" s="8">
        <v>0</v>
      </c>
      <c r="E25" s="8">
        <v>0</v>
      </c>
      <c r="F25" s="8">
        <v>0</v>
      </c>
      <c r="G25" s="11"/>
      <c r="H25" s="8">
        <v>0</v>
      </c>
      <c r="I25" s="8">
        <v>0</v>
      </c>
      <c r="J25" s="8">
        <v>0</v>
      </c>
      <c r="K25" s="8">
        <v>0</v>
      </c>
      <c r="L25" s="11"/>
      <c r="M25" s="8">
        <v>0</v>
      </c>
      <c r="N25" s="8">
        <v>0</v>
      </c>
      <c r="O25" s="8">
        <v>0</v>
      </c>
      <c r="P25" s="8">
        <v>0</v>
      </c>
      <c r="Q25" s="11"/>
      <c r="R25" s="8">
        <v>98</v>
      </c>
      <c r="S25" s="8">
        <v>100</v>
      </c>
      <c r="T25" s="8">
        <v>98</v>
      </c>
      <c r="U25" s="8">
        <v>98</v>
      </c>
      <c r="V25" s="7"/>
      <c r="W25" s="7"/>
      <c r="X25" s="9">
        <v>394</v>
      </c>
      <c r="Y25" s="7"/>
      <c r="Z25" s="8">
        <v>7</v>
      </c>
      <c r="AA25" s="7"/>
      <c r="AB25" s="8"/>
      <c r="AC25" s="2"/>
      <c r="AD25" s="2"/>
      <c r="AE25" s="2"/>
    </row>
    <row r="26" spans="1:29" ht="15">
      <c r="A26" s="8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14"/>
      <c r="N26" s="14"/>
      <c r="O26" s="14"/>
      <c r="P26" s="14"/>
      <c r="Q26" s="8"/>
      <c r="R26" s="8"/>
      <c r="S26" s="8"/>
      <c r="T26" s="8"/>
      <c r="U26" s="8"/>
      <c r="V26" s="6"/>
      <c r="W26" s="6"/>
      <c r="X26" s="9"/>
      <c r="Y26" s="6"/>
      <c r="Z26" s="11"/>
      <c r="AA26" s="6"/>
      <c r="AB26" s="8"/>
      <c r="AC26" s="3"/>
    </row>
    <row r="27" spans="1:29" ht="15">
      <c r="A27" s="8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14"/>
      <c r="P27" s="14"/>
      <c r="Q27" s="8"/>
      <c r="R27" s="8"/>
      <c r="S27" s="8"/>
      <c r="T27" s="8"/>
      <c r="U27" s="8"/>
      <c r="V27" s="6"/>
      <c r="W27" s="6"/>
      <c r="X27" s="9"/>
      <c r="Y27" s="6"/>
      <c r="Z27" s="11"/>
      <c r="AA27" s="6"/>
      <c r="AB27" s="6"/>
      <c r="AC27" s="3"/>
    </row>
    <row r="28" spans="1:29" ht="14.25">
      <c r="A28" s="6"/>
      <c r="B28" s="23"/>
      <c r="M28" s="14"/>
      <c r="N28" s="14"/>
      <c r="O28" s="14"/>
      <c r="P28" s="14"/>
      <c r="Q28" s="8"/>
      <c r="R28" s="8"/>
      <c r="S28" s="8"/>
      <c r="T28" s="8"/>
      <c r="U28" s="8"/>
      <c r="V28" s="6"/>
      <c r="W28" s="6"/>
      <c r="X28" s="9"/>
      <c r="Y28" s="6"/>
      <c r="Z28" s="12"/>
      <c r="AA28" s="6"/>
      <c r="AB28" s="6"/>
      <c r="AC28" s="3"/>
    </row>
    <row r="29" spans="1:29" ht="24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2"/>
      <c r="AA29" s="6"/>
      <c r="AB29" s="6"/>
      <c r="AC29" s="3"/>
    </row>
    <row r="30" spans="1:26" ht="23.25">
      <c r="A30" s="1" t="s">
        <v>10</v>
      </c>
      <c r="B30" s="6"/>
      <c r="Z30" s="12"/>
    </row>
    <row r="31" spans="3:26" ht="15" customHeight="1">
      <c r="C31" s="7" t="s">
        <v>25</v>
      </c>
      <c r="D31" s="7"/>
      <c r="E31" s="7"/>
      <c r="F31" s="7"/>
      <c r="G31" s="7"/>
      <c r="H31" s="19" t="s">
        <v>26</v>
      </c>
      <c r="I31" s="19"/>
      <c r="J31" s="7"/>
      <c r="K31" s="7"/>
      <c r="L31" s="7"/>
      <c r="M31" s="19" t="s">
        <v>27</v>
      </c>
      <c r="N31" s="7"/>
      <c r="O31" s="7"/>
      <c r="P31" s="7"/>
      <c r="Q31" s="7"/>
      <c r="R31" s="7" t="s">
        <v>28</v>
      </c>
      <c r="S31" s="7"/>
      <c r="Z31" s="12"/>
    </row>
    <row r="32" spans="1:31" ht="15" customHeight="1">
      <c r="A32" s="7"/>
      <c r="C32" s="7" t="s">
        <v>29</v>
      </c>
      <c r="D32" s="7"/>
      <c r="E32" s="7"/>
      <c r="F32" s="7"/>
      <c r="G32" s="7"/>
      <c r="H32" s="7" t="s">
        <v>30</v>
      </c>
      <c r="I32" s="7"/>
      <c r="J32" s="7"/>
      <c r="K32" s="7"/>
      <c r="L32" s="7"/>
      <c r="M32" s="7" t="s">
        <v>31</v>
      </c>
      <c r="N32" s="7"/>
      <c r="O32" s="7"/>
      <c r="P32" s="7"/>
      <c r="Q32" s="7"/>
      <c r="R32" s="7" t="s">
        <v>19</v>
      </c>
      <c r="S32" s="7"/>
      <c r="T32" s="7"/>
      <c r="U32" s="7"/>
      <c r="V32" s="7"/>
      <c r="W32" s="7"/>
      <c r="X32" s="7"/>
      <c r="Y32" s="7"/>
      <c r="Z32" s="12"/>
      <c r="AA32" s="7"/>
      <c r="AB32" s="7"/>
      <c r="AC32" s="2"/>
      <c r="AD32" s="2"/>
      <c r="AE32" s="2"/>
    </row>
    <row r="33" spans="1:31" ht="15" customHeight="1">
      <c r="A33" s="7"/>
      <c r="B33" s="7"/>
      <c r="C33" s="6"/>
      <c r="D33" s="7"/>
      <c r="E33" s="7"/>
      <c r="F33" s="7"/>
      <c r="G33" s="7"/>
      <c r="H33" s="6"/>
      <c r="I33" s="7"/>
      <c r="J33" s="7"/>
      <c r="K33" s="7"/>
      <c r="L33" s="7"/>
      <c r="M33" s="6"/>
      <c r="N33" s="7"/>
      <c r="O33" s="7"/>
      <c r="P33" s="7"/>
      <c r="Q33" s="7"/>
      <c r="R33" s="6"/>
      <c r="S33" s="7"/>
      <c r="T33" s="7"/>
      <c r="U33" s="7"/>
      <c r="V33" s="7"/>
      <c r="W33" s="6"/>
      <c r="X33" s="7"/>
      <c r="Y33" s="7"/>
      <c r="Z33" s="12"/>
      <c r="AA33" s="6"/>
      <c r="AB33" s="7"/>
      <c r="AC33" s="4"/>
      <c r="AD33" s="2"/>
      <c r="AE33" s="2"/>
    </row>
    <row r="34" spans="1:31" ht="15" customHeight="1">
      <c r="A34" s="7" t="s">
        <v>1</v>
      </c>
      <c r="B34" s="7" t="s">
        <v>2</v>
      </c>
      <c r="C34" s="7" t="s">
        <v>7</v>
      </c>
      <c r="D34" s="7" t="s">
        <v>6</v>
      </c>
      <c r="E34" s="7" t="s">
        <v>8</v>
      </c>
      <c r="F34" s="7" t="s">
        <v>14</v>
      </c>
      <c r="G34" s="7"/>
      <c r="H34" s="7" t="s">
        <v>33</v>
      </c>
      <c r="I34" s="7" t="s">
        <v>7</v>
      </c>
      <c r="J34" s="7" t="s">
        <v>6</v>
      </c>
      <c r="K34" s="7" t="s">
        <v>8</v>
      </c>
      <c r="L34" s="7"/>
      <c r="M34" s="7" t="s">
        <v>33</v>
      </c>
      <c r="N34" s="7" t="s">
        <v>7</v>
      </c>
      <c r="O34" s="7" t="s">
        <v>6</v>
      </c>
      <c r="P34" s="7" t="s">
        <v>8</v>
      </c>
      <c r="Q34" s="7"/>
      <c r="R34" s="7" t="s">
        <v>33</v>
      </c>
      <c r="S34" s="7" t="s">
        <v>7</v>
      </c>
      <c r="T34" s="7" t="s">
        <v>6</v>
      </c>
      <c r="U34" s="7" t="s">
        <v>8</v>
      </c>
      <c r="V34" s="7"/>
      <c r="W34" s="7"/>
      <c r="X34" s="7" t="s">
        <v>9</v>
      </c>
      <c r="Y34" s="7"/>
      <c r="Z34" s="11" t="s">
        <v>17</v>
      </c>
      <c r="AA34" s="7"/>
      <c r="AB34" s="7"/>
      <c r="AC34" s="2"/>
      <c r="AD34" s="2"/>
      <c r="AE34" s="2"/>
    </row>
    <row r="35" spans="1:31" ht="15" customHeight="1">
      <c r="A35" s="8">
        <v>58</v>
      </c>
      <c r="B35" s="18" t="s">
        <v>63</v>
      </c>
      <c r="C35" s="8"/>
      <c r="D35" s="8"/>
      <c r="E35" s="8"/>
      <c r="F35" s="8"/>
      <c r="G35" s="11"/>
      <c r="H35" s="15">
        <v>100</v>
      </c>
      <c r="I35" s="15">
        <v>100</v>
      </c>
      <c r="J35" s="15">
        <v>97</v>
      </c>
      <c r="K35" s="15">
        <v>100</v>
      </c>
      <c r="L35" s="11" t="s">
        <v>81</v>
      </c>
      <c r="M35" s="15">
        <v>96</v>
      </c>
      <c r="N35" s="15">
        <v>100</v>
      </c>
      <c r="O35" s="15">
        <v>100</v>
      </c>
      <c r="P35" s="15">
        <v>100</v>
      </c>
      <c r="Q35" s="11"/>
      <c r="R35" s="8">
        <v>98</v>
      </c>
      <c r="S35" s="8">
        <v>100</v>
      </c>
      <c r="T35" s="8">
        <v>100</v>
      </c>
      <c r="U35" s="8">
        <v>100</v>
      </c>
      <c r="V35" s="7"/>
      <c r="W35" s="7"/>
      <c r="X35" s="8">
        <f>SUM(C35:U35)</f>
        <v>1191</v>
      </c>
      <c r="Y35" s="8"/>
      <c r="Z35" s="8">
        <v>1</v>
      </c>
      <c r="AA35" s="7"/>
      <c r="AB35" s="17"/>
      <c r="AC35" s="2"/>
      <c r="AD35" s="2"/>
      <c r="AE35" s="2"/>
    </row>
    <row r="36" spans="1:31" ht="15" customHeight="1">
      <c r="A36" s="8">
        <v>13</v>
      </c>
      <c r="B36" s="18" t="s">
        <v>62</v>
      </c>
      <c r="C36" s="8"/>
      <c r="D36" s="8"/>
      <c r="E36" s="8"/>
      <c r="F36" s="8"/>
      <c r="G36" s="11"/>
      <c r="H36" s="15">
        <v>98</v>
      </c>
      <c r="I36" s="15">
        <v>98</v>
      </c>
      <c r="J36" s="15">
        <v>96</v>
      </c>
      <c r="K36" s="15">
        <v>97</v>
      </c>
      <c r="L36" s="11"/>
      <c r="M36" s="8">
        <v>97</v>
      </c>
      <c r="N36" s="8">
        <v>97</v>
      </c>
      <c r="O36" s="8">
        <v>98</v>
      </c>
      <c r="P36" s="8">
        <v>98</v>
      </c>
      <c r="Q36" s="11"/>
      <c r="R36" s="14">
        <v>100</v>
      </c>
      <c r="S36" s="8">
        <v>98</v>
      </c>
      <c r="T36" s="14">
        <v>97</v>
      </c>
      <c r="U36" s="8">
        <v>98</v>
      </c>
      <c r="V36" s="7"/>
      <c r="W36" s="7"/>
      <c r="X36" s="8">
        <f>SUM(C36:U36)</f>
        <v>1172</v>
      </c>
      <c r="Y36" s="8"/>
      <c r="Z36" s="8">
        <v>2</v>
      </c>
      <c r="AA36" s="7"/>
      <c r="AB36" s="17"/>
      <c r="AC36" s="2"/>
      <c r="AD36" s="2"/>
      <c r="AE36" s="2"/>
    </row>
    <row r="37" spans="1:31" ht="15" customHeight="1">
      <c r="A37" s="8">
        <v>148</v>
      </c>
      <c r="B37" s="18" t="s">
        <v>61</v>
      </c>
      <c r="C37" s="8"/>
      <c r="D37" s="8"/>
      <c r="E37" s="14"/>
      <c r="F37" s="14"/>
      <c r="G37" s="11"/>
      <c r="H37" s="15">
        <v>96</v>
      </c>
      <c r="I37" s="15">
        <v>97</v>
      </c>
      <c r="J37" s="15">
        <v>100</v>
      </c>
      <c r="K37" s="15">
        <v>98</v>
      </c>
      <c r="L37" s="11"/>
      <c r="M37" s="8">
        <v>100</v>
      </c>
      <c r="N37" s="8">
        <v>98</v>
      </c>
      <c r="O37" s="8">
        <v>96</v>
      </c>
      <c r="P37" s="8">
        <v>96</v>
      </c>
      <c r="Q37" s="11"/>
      <c r="R37" s="8">
        <v>97</v>
      </c>
      <c r="S37" s="14">
        <v>97</v>
      </c>
      <c r="T37" s="8">
        <v>98</v>
      </c>
      <c r="U37" s="14">
        <v>97</v>
      </c>
      <c r="V37" s="7"/>
      <c r="W37" s="7"/>
      <c r="X37" s="8">
        <f>SUM(C37:U37)</f>
        <v>1170</v>
      </c>
      <c r="Y37" s="8"/>
      <c r="Z37" s="8">
        <v>3</v>
      </c>
      <c r="AA37" s="7"/>
      <c r="AB37" s="17"/>
      <c r="AC37" s="2"/>
      <c r="AD37" s="2"/>
      <c r="AE37" s="2"/>
    </row>
    <row r="38" spans="1:31" ht="15" customHeight="1">
      <c r="A38" s="8">
        <v>48</v>
      </c>
      <c r="B38" s="6" t="s">
        <v>65</v>
      </c>
      <c r="C38" s="8"/>
      <c r="D38" s="8"/>
      <c r="E38" s="8"/>
      <c r="F38" s="8"/>
      <c r="G38" s="11"/>
      <c r="H38" s="15">
        <v>95</v>
      </c>
      <c r="I38" s="15">
        <v>95</v>
      </c>
      <c r="J38" s="15">
        <v>98</v>
      </c>
      <c r="K38" s="15">
        <v>96</v>
      </c>
      <c r="L38" s="8"/>
      <c r="M38" s="15">
        <v>98</v>
      </c>
      <c r="N38" s="15">
        <v>96</v>
      </c>
      <c r="O38" s="15">
        <v>97</v>
      </c>
      <c r="P38" s="15">
        <v>97</v>
      </c>
      <c r="Q38" s="8"/>
      <c r="R38" s="8">
        <v>0</v>
      </c>
      <c r="S38" s="8">
        <v>0</v>
      </c>
      <c r="T38" s="8">
        <v>0</v>
      </c>
      <c r="U38" s="8">
        <v>0</v>
      </c>
      <c r="V38" s="9"/>
      <c r="W38" s="9"/>
      <c r="X38" s="8">
        <f>SUM(C38:W38)</f>
        <v>772</v>
      </c>
      <c r="Y38" s="7"/>
      <c r="Z38" s="8">
        <v>4</v>
      </c>
      <c r="AA38" s="7"/>
      <c r="AB38" s="8"/>
      <c r="AC38" s="2"/>
      <c r="AD38" s="2"/>
      <c r="AE38" s="2"/>
    </row>
    <row r="39" spans="1:31" ht="15" customHeight="1">
      <c r="A39" s="5">
        <v>101</v>
      </c>
      <c r="B39" s="6" t="s">
        <v>92</v>
      </c>
      <c r="C39" s="8"/>
      <c r="D39" s="8"/>
      <c r="E39" s="8"/>
      <c r="F39" s="8"/>
      <c r="G39" s="11"/>
      <c r="H39" s="8">
        <v>0</v>
      </c>
      <c r="I39" s="8">
        <v>0</v>
      </c>
      <c r="J39" s="8">
        <v>0</v>
      </c>
      <c r="K39" s="8">
        <v>0</v>
      </c>
      <c r="L39" s="8"/>
      <c r="M39" s="8">
        <v>0</v>
      </c>
      <c r="N39" s="8">
        <v>0</v>
      </c>
      <c r="O39" s="8">
        <v>0</v>
      </c>
      <c r="P39" s="8">
        <v>0</v>
      </c>
      <c r="Q39" s="8"/>
      <c r="R39" s="8">
        <v>96</v>
      </c>
      <c r="S39" s="8">
        <v>96</v>
      </c>
      <c r="T39" s="8">
        <v>96</v>
      </c>
      <c r="U39" s="8">
        <v>96</v>
      </c>
      <c r="V39" s="9"/>
      <c r="W39" s="9"/>
      <c r="X39" s="8">
        <f>SUM(C39:W39)</f>
        <v>384</v>
      </c>
      <c r="Y39" s="7"/>
      <c r="Z39" s="8">
        <v>5</v>
      </c>
      <c r="AA39" s="2"/>
      <c r="AB39" s="5"/>
      <c r="AC39" s="2"/>
      <c r="AD39" s="2"/>
      <c r="AE39" s="2"/>
    </row>
    <row r="40" spans="1:31" ht="15" customHeight="1">
      <c r="A40" s="5">
        <v>7</v>
      </c>
      <c r="B40" s="6" t="s">
        <v>64</v>
      </c>
      <c r="C40" s="8"/>
      <c r="D40" s="8"/>
      <c r="E40" s="8"/>
      <c r="F40" s="8"/>
      <c r="G40" s="11"/>
      <c r="H40" s="15">
        <v>97</v>
      </c>
      <c r="I40" s="15">
        <v>96</v>
      </c>
      <c r="J40" s="15">
        <v>95</v>
      </c>
      <c r="K40" s="15">
        <v>95</v>
      </c>
      <c r="L40" s="8"/>
      <c r="M40" s="15">
        <v>0</v>
      </c>
      <c r="N40" s="15">
        <v>0</v>
      </c>
      <c r="O40" s="15">
        <v>0</v>
      </c>
      <c r="P40" s="15">
        <v>0</v>
      </c>
      <c r="Q40" s="8"/>
      <c r="R40" s="8">
        <v>0</v>
      </c>
      <c r="S40" s="8">
        <v>0</v>
      </c>
      <c r="T40" s="8">
        <v>0</v>
      </c>
      <c r="U40" s="8">
        <v>0</v>
      </c>
      <c r="V40" s="9"/>
      <c r="W40" s="9"/>
      <c r="X40" s="8">
        <f>SUM(C40:W40)</f>
        <v>383</v>
      </c>
      <c r="Y40" s="7"/>
      <c r="Z40" s="8">
        <v>6</v>
      </c>
      <c r="AA40" s="2"/>
      <c r="AB40" s="5"/>
      <c r="AC40" s="2"/>
      <c r="AD40" s="2"/>
      <c r="AE40" s="2"/>
    </row>
    <row r="41" spans="2:31" ht="15" customHeight="1">
      <c r="B41" s="6"/>
      <c r="S41" s="2"/>
      <c r="X41" s="2"/>
      <c r="Z41" s="12"/>
      <c r="AA41" s="2"/>
      <c r="AC41" s="2"/>
      <c r="AD41" s="2"/>
      <c r="AE41" s="2"/>
    </row>
    <row r="42" spans="2:31" ht="14.25" customHeight="1">
      <c r="B42" s="3" t="s">
        <v>93</v>
      </c>
      <c r="S42" s="2"/>
      <c r="X42" s="2"/>
      <c r="Z42" s="12"/>
      <c r="AC42" s="2"/>
      <c r="AD42" s="2"/>
      <c r="AE42" s="2"/>
    </row>
    <row r="43" spans="19:31" ht="24" customHeight="1">
      <c r="S43" s="2"/>
      <c r="X43" s="2"/>
      <c r="Z43" s="12"/>
      <c r="AC43" s="2"/>
      <c r="AD43" s="2"/>
      <c r="AE43" s="2"/>
    </row>
    <row r="44" spans="1:31" ht="23.25">
      <c r="A44" s="1" t="s">
        <v>11</v>
      </c>
      <c r="S44" s="2"/>
      <c r="X44" s="2"/>
      <c r="Z44" s="12"/>
      <c r="AC44" s="2"/>
      <c r="AD44" s="2"/>
      <c r="AE44" s="2"/>
    </row>
    <row r="45" spans="3:29" ht="15" customHeight="1">
      <c r="C45" s="7" t="s">
        <v>25</v>
      </c>
      <c r="D45" s="7"/>
      <c r="E45" s="7"/>
      <c r="F45" s="7"/>
      <c r="G45" s="7"/>
      <c r="H45" s="19" t="s">
        <v>26</v>
      </c>
      <c r="I45" s="19"/>
      <c r="J45" s="7"/>
      <c r="K45" s="7"/>
      <c r="L45" s="7"/>
      <c r="M45" s="19" t="s">
        <v>27</v>
      </c>
      <c r="N45" s="7"/>
      <c r="O45" s="7"/>
      <c r="P45" s="7"/>
      <c r="Q45" s="7"/>
      <c r="R45" s="7" t="s">
        <v>28</v>
      </c>
      <c r="S45" s="7"/>
      <c r="X45" s="2"/>
      <c r="Z45" s="12"/>
      <c r="AC45" s="3"/>
    </row>
    <row r="46" spans="1:29" ht="15" customHeight="1">
      <c r="A46" s="7"/>
      <c r="C46" s="7" t="s">
        <v>29</v>
      </c>
      <c r="D46" s="7"/>
      <c r="E46" s="7"/>
      <c r="F46" s="7"/>
      <c r="G46" s="7"/>
      <c r="H46" s="7" t="s">
        <v>30</v>
      </c>
      <c r="I46" s="7"/>
      <c r="J46" s="7"/>
      <c r="K46" s="7"/>
      <c r="L46" s="7"/>
      <c r="M46" s="7" t="s">
        <v>31</v>
      </c>
      <c r="N46" s="7"/>
      <c r="O46" s="7"/>
      <c r="P46" s="7"/>
      <c r="Q46" s="7"/>
      <c r="R46" s="7" t="s">
        <v>19</v>
      </c>
      <c r="S46" s="7"/>
      <c r="T46" s="7"/>
      <c r="U46" s="7"/>
      <c r="V46" s="7"/>
      <c r="W46" s="7"/>
      <c r="X46" s="7"/>
      <c r="Y46" s="7"/>
      <c r="Z46" s="12"/>
      <c r="AA46" s="7"/>
      <c r="AB46" s="7"/>
      <c r="AC46" s="3"/>
    </row>
    <row r="47" spans="1:28" ht="15" customHeight="1">
      <c r="A47" s="7"/>
      <c r="B47" s="7"/>
      <c r="C47" s="6"/>
      <c r="D47" s="7"/>
      <c r="E47" s="7"/>
      <c r="F47" s="7"/>
      <c r="G47" s="7"/>
      <c r="H47" s="6"/>
      <c r="I47" s="7"/>
      <c r="J47" s="7"/>
      <c r="K47" s="7"/>
      <c r="L47" s="7"/>
      <c r="M47" s="6"/>
      <c r="N47" s="7"/>
      <c r="O47" s="7"/>
      <c r="P47" s="7"/>
      <c r="Q47" s="7"/>
      <c r="R47" s="6"/>
      <c r="S47" s="7"/>
      <c r="T47" s="7"/>
      <c r="U47" s="7"/>
      <c r="V47" s="7"/>
      <c r="W47" s="6"/>
      <c r="X47" s="7"/>
      <c r="Y47" s="7"/>
      <c r="Z47" s="12"/>
      <c r="AA47" s="6"/>
      <c r="AB47" s="7"/>
    </row>
    <row r="48" spans="1:28" ht="15" customHeight="1">
      <c r="A48" s="7" t="s">
        <v>1</v>
      </c>
      <c r="B48" s="7" t="s">
        <v>2</v>
      </c>
      <c r="C48" s="7" t="s">
        <v>7</v>
      </c>
      <c r="D48" s="7" t="s">
        <v>6</v>
      </c>
      <c r="E48" s="7" t="s">
        <v>8</v>
      </c>
      <c r="F48" s="7" t="s">
        <v>14</v>
      </c>
      <c r="G48" s="7"/>
      <c r="H48" s="7" t="s">
        <v>33</v>
      </c>
      <c r="I48" s="7" t="s">
        <v>7</v>
      </c>
      <c r="J48" s="7" t="s">
        <v>6</v>
      </c>
      <c r="K48" s="7" t="s">
        <v>8</v>
      </c>
      <c r="L48" s="7"/>
      <c r="M48" s="7" t="s">
        <v>33</v>
      </c>
      <c r="N48" s="7" t="s">
        <v>7</v>
      </c>
      <c r="O48" s="7" t="s">
        <v>6</v>
      </c>
      <c r="P48" s="7" t="s">
        <v>8</v>
      </c>
      <c r="Q48" s="7"/>
      <c r="R48" s="7" t="s">
        <v>33</v>
      </c>
      <c r="S48" s="7" t="s">
        <v>7</v>
      </c>
      <c r="T48" s="7" t="s">
        <v>6</v>
      </c>
      <c r="U48" s="7" t="s">
        <v>8</v>
      </c>
      <c r="V48" s="7"/>
      <c r="W48" s="7"/>
      <c r="X48" s="7" t="s">
        <v>9</v>
      </c>
      <c r="Y48" s="7"/>
      <c r="Z48" s="11" t="s">
        <v>17</v>
      </c>
      <c r="AA48" s="7"/>
      <c r="AB48" s="7"/>
    </row>
    <row r="49" spans="1:28" ht="15" customHeight="1">
      <c r="A49" s="8">
        <v>88</v>
      </c>
      <c r="B49" s="18" t="s">
        <v>60</v>
      </c>
      <c r="C49" s="8"/>
      <c r="D49" s="8"/>
      <c r="E49" s="8"/>
      <c r="F49" s="8"/>
      <c r="G49" s="8"/>
      <c r="H49" s="8">
        <v>100</v>
      </c>
      <c r="I49" s="8">
        <v>100</v>
      </c>
      <c r="J49" s="8">
        <v>100</v>
      </c>
      <c r="K49" s="8">
        <v>100</v>
      </c>
      <c r="L49" s="11"/>
      <c r="M49" s="8">
        <v>100</v>
      </c>
      <c r="N49" s="8">
        <v>100</v>
      </c>
      <c r="O49" s="8">
        <v>100</v>
      </c>
      <c r="P49" s="8">
        <v>100</v>
      </c>
      <c r="Q49" s="11"/>
      <c r="R49" s="8">
        <v>0</v>
      </c>
      <c r="S49" s="8">
        <v>0</v>
      </c>
      <c r="T49" s="8">
        <v>0</v>
      </c>
      <c r="U49" s="8">
        <v>0</v>
      </c>
      <c r="V49" s="7"/>
      <c r="W49" s="7"/>
      <c r="X49" s="10">
        <f>SUM(C49:U49)</f>
        <v>800</v>
      </c>
      <c r="Y49" s="8"/>
      <c r="Z49" s="8">
        <v>1</v>
      </c>
      <c r="AA49" s="7"/>
      <c r="AB49" s="17"/>
    </row>
    <row r="50" spans="1:31" ht="15" customHeight="1">
      <c r="A50" s="8">
        <v>52</v>
      </c>
      <c r="B50" s="18" t="s">
        <v>91</v>
      </c>
      <c r="C50" s="8"/>
      <c r="D50" s="8"/>
      <c r="E50" s="8"/>
      <c r="F50" s="8"/>
      <c r="G50" s="8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  <c r="R50" s="8">
        <v>100</v>
      </c>
      <c r="S50" s="8">
        <v>100</v>
      </c>
      <c r="T50" s="8">
        <v>100</v>
      </c>
      <c r="U50" s="8">
        <v>100</v>
      </c>
      <c r="V50" s="7"/>
      <c r="W50" s="7"/>
      <c r="X50" s="10">
        <f>SUM(C50:U50)</f>
        <v>400</v>
      </c>
      <c r="Y50" s="8"/>
      <c r="Z50" s="8">
        <v>2</v>
      </c>
      <c r="AA50" s="7"/>
      <c r="AB50" s="17"/>
      <c r="AC50" s="2"/>
      <c r="AD50" s="2"/>
      <c r="AE50" s="2"/>
    </row>
    <row r="51" spans="1:31" ht="15" customHeight="1">
      <c r="A51" s="8"/>
      <c r="B51" s="18"/>
      <c r="C51" s="8"/>
      <c r="D51" s="8"/>
      <c r="E51" s="8"/>
      <c r="F51" s="8"/>
      <c r="G51" s="11"/>
      <c r="H51" s="14"/>
      <c r="I51" s="14"/>
      <c r="J51" s="14"/>
      <c r="K51" s="14"/>
      <c r="L51" s="11"/>
      <c r="M51" s="15"/>
      <c r="N51" s="15"/>
      <c r="O51" s="15"/>
      <c r="P51" s="15"/>
      <c r="Q51" s="11"/>
      <c r="R51" s="8"/>
      <c r="S51" s="8"/>
      <c r="T51" s="8"/>
      <c r="U51" s="8"/>
      <c r="V51" s="7"/>
      <c r="W51" s="7"/>
      <c r="X51" s="10"/>
      <c r="Y51" s="8"/>
      <c r="Z51" s="11"/>
      <c r="AA51" s="7"/>
      <c r="AB51" s="17"/>
      <c r="AC51" s="2"/>
      <c r="AD51" s="2"/>
      <c r="AE51" s="2"/>
    </row>
    <row r="52" spans="1:31" ht="15" customHeight="1">
      <c r="A52" s="8"/>
      <c r="B52" s="18"/>
      <c r="C52" s="8"/>
      <c r="D52" s="8"/>
      <c r="E52" s="8"/>
      <c r="F52" s="8"/>
      <c r="G52" s="11"/>
      <c r="H52" s="14"/>
      <c r="I52" s="14"/>
      <c r="J52" s="14"/>
      <c r="K52" s="14"/>
      <c r="L52" s="11"/>
      <c r="M52" s="15"/>
      <c r="N52" s="15"/>
      <c r="O52" s="15"/>
      <c r="P52" s="15"/>
      <c r="Q52" s="11"/>
      <c r="R52" s="8"/>
      <c r="S52" s="8"/>
      <c r="T52" s="8"/>
      <c r="U52" s="8"/>
      <c r="V52" s="7"/>
      <c r="W52" s="7"/>
      <c r="X52" s="10"/>
      <c r="Y52" s="6"/>
      <c r="Z52" s="11"/>
      <c r="AA52" s="6"/>
      <c r="AB52" s="8"/>
      <c r="AC52" s="2"/>
      <c r="AD52" s="2"/>
      <c r="AE52" s="2"/>
    </row>
    <row r="53" spans="1:31" ht="15" customHeight="1">
      <c r="A53" s="8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15"/>
      <c r="N53" s="15"/>
      <c r="O53" s="15"/>
      <c r="P53" s="15"/>
      <c r="Q53" s="8"/>
      <c r="R53" s="14"/>
      <c r="S53" s="14"/>
      <c r="T53" s="14"/>
      <c r="U53" s="14"/>
      <c r="V53" s="7"/>
      <c r="W53" s="7"/>
      <c r="X53" s="10"/>
      <c r="Y53" s="8"/>
      <c r="Z53" s="11"/>
      <c r="AA53" s="6"/>
      <c r="AC53" s="4"/>
      <c r="AD53" s="2"/>
      <c r="AE53" s="2"/>
    </row>
    <row r="54" spans="2:31" ht="15" customHeight="1">
      <c r="B54" s="6"/>
      <c r="S54" s="2"/>
      <c r="Z54" s="12"/>
      <c r="AC54" s="2"/>
      <c r="AD54" s="2"/>
      <c r="AE54" s="2"/>
    </row>
    <row r="55" spans="19:31" ht="24" customHeight="1">
      <c r="S55" s="2"/>
      <c r="Z55" s="12"/>
      <c r="AC55" s="2"/>
      <c r="AD55" s="2"/>
      <c r="AE55" s="2"/>
    </row>
    <row r="56" spans="1:31" ht="24.75" customHeight="1">
      <c r="A56" s="1" t="s">
        <v>12</v>
      </c>
      <c r="S56" s="2"/>
      <c r="Z56" s="12"/>
      <c r="AC56" s="2"/>
      <c r="AD56" s="2"/>
      <c r="AE56" s="2"/>
    </row>
    <row r="57" spans="3:31" ht="15" customHeight="1">
      <c r="C57" s="7" t="s">
        <v>25</v>
      </c>
      <c r="D57" s="7"/>
      <c r="E57" s="7"/>
      <c r="F57" s="7"/>
      <c r="G57" s="7"/>
      <c r="H57" s="19" t="s">
        <v>26</v>
      </c>
      <c r="I57" s="19"/>
      <c r="J57" s="7"/>
      <c r="K57" s="7"/>
      <c r="L57" s="7"/>
      <c r="M57" s="19" t="s">
        <v>27</v>
      </c>
      <c r="N57" s="7"/>
      <c r="O57" s="7"/>
      <c r="P57" s="7"/>
      <c r="Q57" s="7"/>
      <c r="R57" s="7" t="s">
        <v>28</v>
      </c>
      <c r="S57" s="7"/>
      <c r="Z57" s="12"/>
      <c r="AC57" s="2"/>
      <c r="AD57" s="2"/>
      <c r="AE57" s="2"/>
    </row>
    <row r="58" spans="1:31" ht="15" customHeight="1">
      <c r="A58" s="7"/>
      <c r="C58" s="7" t="s">
        <v>18</v>
      </c>
      <c r="D58" s="7"/>
      <c r="E58" s="7"/>
      <c r="F58" s="7"/>
      <c r="G58" s="7"/>
      <c r="H58" s="7" t="s">
        <v>4</v>
      </c>
      <c r="I58" s="7"/>
      <c r="J58" s="7"/>
      <c r="K58" s="7"/>
      <c r="L58" s="7"/>
      <c r="M58" s="7" t="s">
        <v>19</v>
      </c>
      <c r="N58" s="7"/>
      <c r="O58" s="7"/>
      <c r="P58" s="7"/>
      <c r="Q58" s="7"/>
      <c r="R58" s="7" t="s">
        <v>20</v>
      </c>
      <c r="S58" s="7"/>
      <c r="T58" s="7"/>
      <c r="U58" s="7"/>
      <c r="V58" s="7"/>
      <c r="W58" s="7"/>
      <c r="X58" s="7"/>
      <c r="Y58" s="7"/>
      <c r="Z58" s="12"/>
      <c r="AB58" s="7"/>
      <c r="AC58" s="2"/>
      <c r="AD58" s="2"/>
      <c r="AE58" s="2"/>
    </row>
    <row r="59" spans="1:31" ht="15" customHeight="1">
      <c r="A59" s="7"/>
      <c r="B59" s="7"/>
      <c r="C59" s="6" t="s">
        <v>32</v>
      </c>
      <c r="D59" s="6"/>
      <c r="E59" s="6"/>
      <c r="F59" s="6"/>
      <c r="G59" s="7"/>
      <c r="H59" s="6"/>
      <c r="I59" s="7"/>
      <c r="J59" s="7"/>
      <c r="K59" s="7"/>
      <c r="L59" s="7"/>
      <c r="M59" s="6"/>
      <c r="N59" s="7"/>
      <c r="O59" s="7"/>
      <c r="P59" s="7"/>
      <c r="Q59" s="7"/>
      <c r="R59" s="6"/>
      <c r="S59" s="7"/>
      <c r="T59" s="7"/>
      <c r="U59" s="7"/>
      <c r="V59" s="7"/>
      <c r="W59" s="6"/>
      <c r="X59" s="6"/>
      <c r="Y59" s="6"/>
      <c r="Z59" s="12"/>
      <c r="AA59" s="7"/>
      <c r="AB59" s="6"/>
      <c r="AC59" s="2"/>
      <c r="AD59" s="2"/>
      <c r="AE59" s="2"/>
    </row>
    <row r="60" spans="1:31" ht="15" customHeight="1">
      <c r="A60" s="7" t="s">
        <v>1</v>
      </c>
      <c r="B60" s="7" t="s">
        <v>2</v>
      </c>
      <c r="C60" s="7" t="s">
        <v>7</v>
      </c>
      <c r="D60" s="7" t="s">
        <v>6</v>
      </c>
      <c r="E60" s="7" t="s">
        <v>8</v>
      </c>
      <c r="F60" s="7" t="s">
        <v>14</v>
      </c>
      <c r="G60" s="7"/>
      <c r="H60" s="7" t="s">
        <v>33</v>
      </c>
      <c r="I60" s="7" t="s">
        <v>7</v>
      </c>
      <c r="J60" s="7" t="s">
        <v>6</v>
      </c>
      <c r="K60" s="7" t="s">
        <v>8</v>
      </c>
      <c r="L60" s="7"/>
      <c r="M60" s="7" t="s">
        <v>33</v>
      </c>
      <c r="N60" s="7" t="s">
        <v>7</v>
      </c>
      <c r="O60" s="7" t="s">
        <v>6</v>
      </c>
      <c r="P60" s="7" t="s">
        <v>8</v>
      </c>
      <c r="Q60" s="7"/>
      <c r="R60" s="7" t="s">
        <v>33</v>
      </c>
      <c r="S60" s="7" t="s">
        <v>7</v>
      </c>
      <c r="T60" s="7" t="s">
        <v>6</v>
      </c>
      <c r="U60" s="7" t="s">
        <v>8</v>
      </c>
      <c r="V60" s="7"/>
      <c r="W60" s="7"/>
      <c r="X60" s="7" t="s">
        <v>9</v>
      </c>
      <c r="Y60" s="7"/>
      <c r="Z60" s="11" t="s">
        <v>17</v>
      </c>
      <c r="AA60" s="6"/>
      <c r="AB60" s="7"/>
      <c r="AC60" s="2"/>
      <c r="AD60" s="2"/>
      <c r="AE60" s="2"/>
    </row>
    <row r="61" spans="1:28" ht="15">
      <c r="A61" s="8">
        <v>267</v>
      </c>
      <c r="B61" s="18" t="s">
        <v>38</v>
      </c>
      <c r="C61" s="14">
        <v>0</v>
      </c>
      <c r="D61" s="14">
        <v>0</v>
      </c>
      <c r="E61" s="14">
        <v>0</v>
      </c>
      <c r="F61" s="14">
        <v>0</v>
      </c>
      <c r="G61" s="2"/>
      <c r="H61" s="6">
        <v>100</v>
      </c>
      <c r="I61" s="6">
        <v>100</v>
      </c>
      <c r="J61" s="6">
        <v>100</v>
      </c>
      <c r="K61" s="6">
        <v>100</v>
      </c>
      <c r="L61" s="2"/>
      <c r="M61" s="8">
        <v>98</v>
      </c>
      <c r="N61" s="8">
        <v>98</v>
      </c>
      <c r="O61" s="8">
        <v>98</v>
      </c>
      <c r="P61" s="8">
        <v>98</v>
      </c>
      <c r="Q61" s="8"/>
      <c r="R61" s="8">
        <v>0</v>
      </c>
      <c r="S61" s="8">
        <v>0</v>
      </c>
      <c r="T61" s="8">
        <v>0</v>
      </c>
      <c r="U61" s="8">
        <v>0</v>
      </c>
      <c r="V61" s="2"/>
      <c r="W61" s="2"/>
      <c r="X61" s="8">
        <f aca="true" t="shared" si="1" ref="X61:X67">SUM(C61:U61)</f>
        <v>792</v>
      </c>
      <c r="Y61" s="2"/>
      <c r="Z61" s="12">
        <v>1</v>
      </c>
      <c r="AA61" s="7"/>
      <c r="AB61" s="17"/>
    </row>
    <row r="62" spans="1:29" ht="15">
      <c r="A62" s="8">
        <v>88</v>
      </c>
      <c r="B62" s="6" t="s">
        <v>80</v>
      </c>
      <c r="C62" s="14">
        <v>0</v>
      </c>
      <c r="D62" s="14">
        <v>0</v>
      </c>
      <c r="E62" s="14">
        <v>0</v>
      </c>
      <c r="F62" s="14">
        <v>0</v>
      </c>
      <c r="G62" s="11"/>
      <c r="H62" s="8">
        <v>0</v>
      </c>
      <c r="I62" s="8">
        <v>0</v>
      </c>
      <c r="J62" s="8">
        <v>0</v>
      </c>
      <c r="K62" s="8">
        <v>0</v>
      </c>
      <c r="L62" s="11"/>
      <c r="M62" s="8">
        <v>100</v>
      </c>
      <c r="N62" s="8">
        <v>100</v>
      </c>
      <c r="O62" s="8">
        <v>100</v>
      </c>
      <c r="P62" s="8">
        <v>100</v>
      </c>
      <c r="Q62" s="11"/>
      <c r="R62" s="8">
        <v>0</v>
      </c>
      <c r="S62" s="8">
        <v>0</v>
      </c>
      <c r="T62" s="8">
        <v>0</v>
      </c>
      <c r="U62" s="8">
        <v>0</v>
      </c>
      <c r="V62" s="7"/>
      <c r="W62" s="7"/>
      <c r="X62" s="8">
        <f t="shared" si="1"/>
        <v>400</v>
      </c>
      <c r="Y62" s="7"/>
      <c r="Z62" s="8">
        <v>2</v>
      </c>
      <c r="AA62" s="7"/>
      <c r="AB62" s="17"/>
      <c r="AC62" s="3"/>
    </row>
    <row r="63" spans="1:29" ht="15">
      <c r="A63" s="8">
        <v>8</v>
      </c>
      <c r="B63" s="6" t="s">
        <v>83</v>
      </c>
      <c r="C63" s="14">
        <v>0</v>
      </c>
      <c r="D63" s="14">
        <v>0</v>
      </c>
      <c r="E63" s="14">
        <v>0</v>
      </c>
      <c r="F63" s="14">
        <v>0</v>
      </c>
      <c r="G63" s="8"/>
      <c r="H63" s="8">
        <v>0</v>
      </c>
      <c r="I63" s="8">
        <v>0</v>
      </c>
      <c r="J63" s="8">
        <v>0</v>
      </c>
      <c r="K63" s="8">
        <v>0</v>
      </c>
      <c r="L63" s="8"/>
      <c r="M63" s="8">
        <v>0</v>
      </c>
      <c r="N63" s="8">
        <v>0</v>
      </c>
      <c r="O63" s="8">
        <v>0</v>
      </c>
      <c r="P63" s="8">
        <v>0</v>
      </c>
      <c r="Q63" s="11"/>
      <c r="R63" s="8">
        <v>100</v>
      </c>
      <c r="S63" s="8">
        <v>100</v>
      </c>
      <c r="T63" s="8">
        <v>100</v>
      </c>
      <c r="U63" s="8">
        <v>100</v>
      </c>
      <c r="V63" s="7"/>
      <c r="W63" s="7"/>
      <c r="X63" s="8">
        <f t="shared" si="1"/>
        <v>400</v>
      </c>
      <c r="Y63" s="7"/>
      <c r="Z63" s="8">
        <v>3</v>
      </c>
      <c r="AA63" s="7"/>
      <c r="AB63" s="17"/>
      <c r="AC63" s="3"/>
    </row>
    <row r="64" spans="1:29" ht="15">
      <c r="A64" s="8">
        <v>7</v>
      </c>
      <c r="B64" s="18" t="s">
        <v>37</v>
      </c>
      <c r="C64" s="8">
        <v>100</v>
      </c>
      <c r="D64" s="8">
        <v>97</v>
      </c>
      <c r="E64" s="8">
        <v>100</v>
      </c>
      <c r="F64" s="8">
        <v>100</v>
      </c>
      <c r="G64" s="11"/>
      <c r="H64" s="8">
        <v>0</v>
      </c>
      <c r="I64" s="8">
        <v>0</v>
      </c>
      <c r="J64" s="8">
        <v>0</v>
      </c>
      <c r="K64" s="8">
        <v>0</v>
      </c>
      <c r="L64" s="11"/>
      <c r="M64" s="8">
        <v>0</v>
      </c>
      <c r="N64" s="8">
        <v>0</v>
      </c>
      <c r="O64" s="8">
        <v>0</v>
      </c>
      <c r="P64" s="8">
        <v>0</v>
      </c>
      <c r="Q64" s="11"/>
      <c r="R64" s="8">
        <v>0</v>
      </c>
      <c r="S64" s="8">
        <v>0</v>
      </c>
      <c r="T64" s="8">
        <v>0</v>
      </c>
      <c r="U64" s="8">
        <v>0</v>
      </c>
      <c r="V64" s="7"/>
      <c r="W64" s="7"/>
      <c r="X64" s="8">
        <f t="shared" si="1"/>
        <v>397</v>
      </c>
      <c r="Y64" s="7"/>
      <c r="Z64" s="8">
        <v>4</v>
      </c>
      <c r="AA64" s="7"/>
      <c r="AB64" s="8"/>
      <c r="AC64" s="3"/>
    </row>
    <row r="65" spans="1:29" ht="15">
      <c r="A65" s="8">
        <v>11</v>
      </c>
      <c r="B65" s="6" t="s">
        <v>86</v>
      </c>
      <c r="C65" s="14">
        <v>0</v>
      </c>
      <c r="D65" s="14">
        <v>0</v>
      </c>
      <c r="E65" s="14">
        <v>0</v>
      </c>
      <c r="F65" s="14">
        <v>0</v>
      </c>
      <c r="G65" s="8"/>
      <c r="H65" s="8">
        <v>0</v>
      </c>
      <c r="I65" s="8">
        <v>0</v>
      </c>
      <c r="J65" s="8">
        <v>0</v>
      </c>
      <c r="K65" s="8">
        <v>0</v>
      </c>
      <c r="L65" s="8"/>
      <c r="M65" s="8">
        <v>0</v>
      </c>
      <c r="N65" s="8">
        <v>0</v>
      </c>
      <c r="O65" s="8">
        <v>0</v>
      </c>
      <c r="P65" s="8">
        <v>0</v>
      </c>
      <c r="Q65" s="11"/>
      <c r="R65" s="8">
        <v>98</v>
      </c>
      <c r="S65" s="8">
        <v>98</v>
      </c>
      <c r="T65" s="8">
        <v>98</v>
      </c>
      <c r="U65" s="8">
        <v>98</v>
      </c>
      <c r="V65" s="7"/>
      <c r="W65" s="7"/>
      <c r="X65" s="8">
        <f t="shared" si="1"/>
        <v>392</v>
      </c>
      <c r="Y65" s="7"/>
      <c r="Z65" s="8">
        <v>5</v>
      </c>
      <c r="AA65" s="7"/>
      <c r="AB65" s="8"/>
      <c r="AC65" s="3"/>
    </row>
    <row r="66" spans="1:29" ht="15" customHeight="1">
      <c r="A66" s="8">
        <v>105</v>
      </c>
      <c r="B66" s="18" t="s">
        <v>39</v>
      </c>
      <c r="C66" s="8">
        <v>97</v>
      </c>
      <c r="D66" s="8">
        <v>100</v>
      </c>
      <c r="E66" s="8">
        <v>97</v>
      </c>
      <c r="F66" s="8">
        <v>98</v>
      </c>
      <c r="G66" s="11"/>
      <c r="H66" s="14">
        <v>0</v>
      </c>
      <c r="I66" s="14">
        <v>0</v>
      </c>
      <c r="J66" s="14">
        <v>0</v>
      </c>
      <c r="K66" s="14">
        <v>0</v>
      </c>
      <c r="L66" s="11"/>
      <c r="M66" s="8">
        <v>0</v>
      </c>
      <c r="N66" s="8">
        <v>0</v>
      </c>
      <c r="O66" s="8">
        <v>0</v>
      </c>
      <c r="P66" s="8">
        <v>0</v>
      </c>
      <c r="Q66" s="11"/>
      <c r="R66" s="8">
        <v>0</v>
      </c>
      <c r="S66" s="8">
        <v>0</v>
      </c>
      <c r="T66" s="8">
        <v>0</v>
      </c>
      <c r="U66" s="8">
        <v>0</v>
      </c>
      <c r="V66" s="7"/>
      <c r="W66" s="7"/>
      <c r="X66" s="8">
        <f t="shared" si="1"/>
        <v>392</v>
      </c>
      <c r="Y66" s="7"/>
      <c r="Z66" s="8">
        <v>6</v>
      </c>
      <c r="AA66" s="7"/>
      <c r="AB66" s="8"/>
      <c r="AC66" s="3"/>
    </row>
    <row r="67" spans="1:29" ht="15" customHeight="1">
      <c r="A67" s="8">
        <v>88</v>
      </c>
      <c r="B67" s="18" t="s">
        <v>38</v>
      </c>
      <c r="C67" s="8">
        <v>98</v>
      </c>
      <c r="D67" s="8">
        <v>98</v>
      </c>
      <c r="E67" s="8">
        <v>98</v>
      </c>
      <c r="F67" s="8">
        <v>97</v>
      </c>
      <c r="G67" s="11"/>
      <c r="H67" s="14">
        <v>0</v>
      </c>
      <c r="I67" s="14">
        <v>0</v>
      </c>
      <c r="J67" s="14">
        <v>0</v>
      </c>
      <c r="K67" s="14">
        <v>0</v>
      </c>
      <c r="L67" s="11"/>
      <c r="M67" s="8">
        <v>0</v>
      </c>
      <c r="N67" s="8">
        <v>0</v>
      </c>
      <c r="O67" s="8">
        <v>0</v>
      </c>
      <c r="P67" s="8">
        <v>0</v>
      </c>
      <c r="Q67" s="11"/>
      <c r="R67" s="8">
        <v>0</v>
      </c>
      <c r="S67" s="8">
        <v>0</v>
      </c>
      <c r="T67" s="8">
        <v>0</v>
      </c>
      <c r="U67" s="8">
        <v>0</v>
      </c>
      <c r="V67" s="7"/>
      <c r="W67" s="7"/>
      <c r="X67" s="8">
        <f t="shared" si="1"/>
        <v>391</v>
      </c>
      <c r="Y67" s="7"/>
      <c r="Z67" s="8">
        <v>7</v>
      </c>
      <c r="AA67" s="7"/>
      <c r="AB67" s="8"/>
      <c r="AC67" s="3"/>
    </row>
    <row r="68" spans="1:29" ht="15" customHeight="1">
      <c r="A68" s="2"/>
      <c r="B68" s="1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2"/>
      <c r="AA68" s="7"/>
      <c r="AB68" s="8"/>
      <c r="AC68" s="3"/>
    </row>
    <row r="69" spans="1:29" ht="15" customHeight="1">
      <c r="A69" s="2"/>
      <c r="B69" s="1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2"/>
      <c r="AA69" s="7"/>
      <c r="AB69" s="8"/>
      <c r="AC69" s="3"/>
    </row>
    <row r="70" spans="1:29" ht="15" customHeight="1">
      <c r="A70" s="2"/>
      <c r="B70" s="1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2"/>
      <c r="AA70" s="7"/>
      <c r="AB70" s="8"/>
      <c r="AC70" s="3"/>
    </row>
    <row r="71" spans="1:29" ht="24" customHeight="1">
      <c r="A71" s="1" t="s">
        <v>21</v>
      </c>
      <c r="B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2"/>
      <c r="AA71" s="7"/>
      <c r="AB71" s="2"/>
      <c r="AC71" s="3"/>
    </row>
    <row r="72" spans="1:28" ht="24.75" customHeight="1">
      <c r="A72" s="7"/>
      <c r="C72" s="7" t="s">
        <v>25</v>
      </c>
      <c r="D72" s="7"/>
      <c r="E72" s="7"/>
      <c r="F72" s="7"/>
      <c r="G72" s="7"/>
      <c r="H72" s="19" t="s">
        <v>26</v>
      </c>
      <c r="I72" s="19"/>
      <c r="J72" s="7"/>
      <c r="K72" s="7"/>
      <c r="L72" s="7"/>
      <c r="M72" s="19" t="s">
        <v>27</v>
      </c>
      <c r="N72" s="7"/>
      <c r="O72" s="7"/>
      <c r="P72" s="7"/>
      <c r="Q72" s="7"/>
      <c r="R72" s="7" t="s">
        <v>28</v>
      </c>
      <c r="S72" s="7"/>
      <c r="T72" s="7"/>
      <c r="U72" s="7"/>
      <c r="V72" s="7"/>
      <c r="W72" s="7"/>
      <c r="X72" s="7"/>
      <c r="Y72" s="7"/>
      <c r="Z72" s="12"/>
      <c r="AA72" s="2"/>
      <c r="AB72" s="2"/>
    </row>
    <row r="73" spans="1:31" ht="15" customHeight="1">
      <c r="A73" s="7"/>
      <c r="B73" s="7"/>
      <c r="C73" s="7" t="s">
        <v>3</v>
      </c>
      <c r="D73" s="7"/>
      <c r="E73" s="7"/>
      <c r="F73" s="7"/>
      <c r="G73" s="7"/>
      <c r="H73" s="7" t="s">
        <v>4</v>
      </c>
      <c r="I73" s="7"/>
      <c r="J73" s="7"/>
      <c r="K73" s="7"/>
      <c r="L73" s="7"/>
      <c r="M73" s="7" t="s">
        <v>5</v>
      </c>
      <c r="N73" s="7"/>
      <c r="O73" s="7"/>
      <c r="P73" s="7"/>
      <c r="Q73" s="7"/>
      <c r="R73" s="7" t="s">
        <v>20</v>
      </c>
      <c r="S73" s="7"/>
      <c r="T73" s="7"/>
      <c r="U73" s="7"/>
      <c r="V73" s="7"/>
      <c r="W73" s="7"/>
      <c r="X73" s="7"/>
      <c r="Y73" s="7"/>
      <c r="Z73" s="12"/>
      <c r="AA73" s="2"/>
      <c r="AB73" s="7"/>
      <c r="AE73" s="2"/>
    </row>
    <row r="74" spans="1:31" ht="15" customHeight="1">
      <c r="A74" s="7"/>
      <c r="B74" s="7"/>
      <c r="C74" s="6" t="s">
        <v>32</v>
      </c>
      <c r="D74" s="6"/>
      <c r="E74" s="6"/>
      <c r="F74" s="6"/>
      <c r="G74" s="7"/>
      <c r="H74" s="6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2"/>
      <c r="AA74" s="7"/>
      <c r="AB74" s="7"/>
      <c r="AE74" s="2"/>
    </row>
    <row r="75" spans="1:31" ht="15" customHeight="1">
      <c r="A75" s="7" t="s">
        <v>1</v>
      </c>
      <c r="B75" s="7" t="s">
        <v>2</v>
      </c>
      <c r="C75" s="7" t="s">
        <v>7</v>
      </c>
      <c r="D75" s="7" t="s">
        <v>6</v>
      </c>
      <c r="E75" s="7" t="s">
        <v>8</v>
      </c>
      <c r="F75" s="7" t="s">
        <v>14</v>
      </c>
      <c r="G75" s="7"/>
      <c r="H75" s="7" t="s">
        <v>33</v>
      </c>
      <c r="I75" s="7" t="s">
        <v>7</v>
      </c>
      <c r="J75" s="7" t="s">
        <v>6</v>
      </c>
      <c r="K75" s="7" t="s">
        <v>8</v>
      </c>
      <c r="L75" s="11"/>
      <c r="M75" s="7" t="s">
        <v>33</v>
      </c>
      <c r="N75" s="7" t="s">
        <v>7</v>
      </c>
      <c r="O75" s="7" t="s">
        <v>6</v>
      </c>
      <c r="P75" s="7" t="s">
        <v>8</v>
      </c>
      <c r="Q75" s="7"/>
      <c r="R75" s="7" t="s">
        <v>33</v>
      </c>
      <c r="S75" s="7" t="s">
        <v>7</v>
      </c>
      <c r="T75" s="7" t="s">
        <v>6</v>
      </c>
      <c r="U75" s="7" t="s">
        <v>8</v>
      </c>
      <c r="V75" s="7"/>
      <c r="W75" s="7"/>
      <c r="X75" s="7" t="s">
        <v>9</v>
      </c>
      <c r="Y75" s="7"/>
      <c r="Z75" s="11" t="s">
        <v>17</v>
      </c>
      <c r="AA75" s="7"/>
      <c r="AB75" s="7"/>
      <c r="AC75" s="2"/>
      <c r="AD75" s="2"/>
      <c r="AE75" s="2"/>
    </row>
    <row r="76" spans="1:30" ht="15" customHeight="1">
      <c r="A76" s="8">
        <v>6</v>
      </c>
      <c r="B76" s="18" t="s">
        <v>47</v>
      </c>
      <c r="C76" s="14">
        <v>95</v>
      </c>
      <c r="D76" s="8">
        <v>98</v>
      </c>
      <c r="E76" s="8">
        <v>100</v>
      </c>
      <c r="F76" s="8">
        <v>100</v>
      </c>
      <c r="G76" s="11"/>
      <c r="H76" s="14">
        <v>97</v>
      </c>
      <c r="I76" s="15">
        <v>98</v>
      </c>
      <c r="J76" s="14">
        <v>97</v>
      </c>
      <c r="K76" s="15">
        <v>98</v>
      </c>
      <c r="L76" s="11"/>
      <c r="M76" s="15">
        <v>100</v>
      </c>
      <c r="N76" s="14">
        <v>92</v>
      </c>
      <c r="O76" s="15">
        <v>98</v>
      </c>
      <c r="P76" s="15">
        <v>98</v>
      </c>
      <c r="Q76" s="11"/>
      <c r="R76" s="10">
        <v>100</v>
      </c>
      <c r="S76" s="10">
        <v>98</v>
      </c>
      <c r="T76" s="10">
        <v>97</v>
      </c>
      <c r="U76" s="10">
        <v>98</v>
      </c>
      <c r="V76" s="7"/>
      <c r="W76" s="7"/>
      <c r="X76" s="8">
        <v>1183</v>
      </c>
      <c r="Y76" s="7"/>
      <c r="Z76" s="8">
        <v>1</v>
      </c>
      <c r="AA76" s="7"/>
      <c r="AB76" s="7"/>
      <c r="AC76" s="4"/>
      <c r="AD76" s="2"/>
    </row>
    <row r="77" spans="1:30" ht="15" customHeight="1">
      <c r="A77" s="8">
        <v>91</v>
      </c>
      <c r="B77" s="6" t="s">
        <v>49</v>
      </c>
      <c r="C77" s="8">
        <v>97</v>
      </c>
      <c r="D77" s="8">
        <v>96</v>
      </c>
      <c r="E77" s="14">
        <v>95</v>
      </c>
      <c r="F77" s="8">
        <v>97</v>
      </c>
      <c r="G77" s="8"/>
      <c r="H77" s="15">
        <v>96</v>
      </c>
      <c r="I77" s="14">
        <v>95</v>
      </c>
      <c r="J77" s="15">
        <v>98</v>
      </c>
      <c r="K77" s="15">
        <v>97</v>
      </c>
      <c r="L77" s="8"/>
      <c r="M77" s="15">
        <v>98</v>
      </c>
      <c r="N77" s="15">
        <v>95</v>
      </c>
      <c r="O77" s="14">
        <v>94</v>
      </c>
      <c r="P77" s="14">
        <v>91</v>
      </c>
      <c r="Q77" s="8"/>
      <c r="R77" s="8">
        <v>96</v>
      </c>
      <c r="S77" s="8">
        <v>97</v>
      </c>
      <c r="T77" s="8">
        <v>100</v>
      </c>
      <c r="U77" s="15">
        <v>95</v>
      </c>
      <c r="V77" s="6"/>
      <c r="W77" s="6"/>
      <c r="X77" s="8">
        <v>1162</v>
      </c>
      <c r="Y77" s="7"/>
      <c r="Z77" s="8">
        <v>2</v>
      </c>
      <c r="AA77" s="7"/>
      <c r="AB77" s="17"/>
      <c r="AC77" s="2"/>
      <c r="AD77" s="2"/>
    </row>
    <row r="78" spans="1:30" ht="15" customHeight="1">
      <c r="A78" s="8">
        <v>13</v>
      </c>
      <c r="B78" s="18" t="s">
        <v>41</v>
      </c>
      <c r="C78" s="8">
        <v>98</v>
      </c>
      <c r="D78" s="8">
        <v>100</v>
      </c>
      <c r="E78" s="8">
        <v>96</v>
      </c>
      <c r="F78" s="8">
        <v>98</v>
      </c>
      <c r="G78" s="8"/>
      <c r="H78" s="15">
        <v>100</v>
      </c>
      <c r="I78" s="15">
        <v>97</v>
      </c>
      <c r="J78" s="15">
        <v>96</v>
      </c>
      <c r="K78" s="15">
        <v>96</v>
      </c>
      <c r="L78" s="8" t="s">
        <v>81</v>
      </c>
      <c r="M78" s="15">
        <v>94</v>
      </c>
      <c r="N78" s="15">
        <v>97</v>
      </c>
      <c r="O78" s="15">
        <v>97</v>
      </c>
      <c r="P78" s="15">
        <v>93</v>
      </c>
      <c r="Q78" s="8"/>
      <c r="R78" s="14">
        <v>0</v>
      </c>
      <c r="S78" s="14">
        <v>0</v>
      </c>
      <c r="T78" s="14">
        <v>0</v>
      </c>
      <c r="U78" s="14">
        <v>0</v>
      </c>
      <c r="V78" s="6"/>
      <c r="W78" s="6"/>
      <c r="X78" s="8">
        <f>SUM(C78:W78)</f>
        <v>1162</v>
      </c>
      <c r="Y78" s="7"/>
      <c r="Z78" s="8">
        <v>3</v>
      </c>
      <c r="AA78" s="7"/>
      <c r="AB78" s="17"/>
      <c r="AC78" s="2"/>
      <c r="AD78" s="2"/>
    </row>
    <row r="79" spans="1:30" ht="15" customHeight="1">
      <c r="A79" s="8">
        <v>82</v>
      </c>
      <c r="B79" s="6" t="s">
        <v>73</v>
      </c>
      <c r="C79" s="14">
        <v>0</v>
      </c>
      <c r="D79" s="14">
        <v>0</v>
      </c>
      <c r="E79" s="14">
        <v>0</v>
      </c>
      <c r="F79" s="14">
        <v>0</v>
      </c>
      <c r="G79" s="10"/>
      <c r="H79" s="15">
        <v>95</v>
      </c>
      <c r="I79" s="15">
        <v>96</v>
      </c>
      <c r="J79" s="15">
        <v>94</v>
      </c>
      <c r="K79" s="15">
        <v>95</v>
      </c>
      <c r="L79" s="8"/>
      <c r="M79" s="15">
        <v>96</v>
      </c>
      <c r="N79" s="15">
        <v>98</v>
      </c>
      <c r="O79" s="15">
        <v>96</v>
      </c>
      <c r="P79" s="15">
        <v>96</v>
      </c>
      <c r="Q79" s="6"/>
      <c r="R79" s="8">
        <v>97</v>
      </c>
      <c r="S79" s="8">
        <v>95</v>
      </c>
      <c r="T79" s="8">
        <v>94</v>
      </c>
      <c r="U79" s="8">
        <v>96</v>
      </c>
      <c r="V79" s="6"/>
      <c r="W79" s="6"/>
      <c r="X79" s="8">
        <f aca="true" t="shared" si="2" ref="X79:X87">SUM(C79:W79)</f>
        <v>1148</v>
      </c>
      <c r="Y79" s="6"/>
      <c r="Z79" s="8">
        <v>4</v>
      </c>
      <c r="AA79" s="7"/>
      <c r="AB79" s="17"/>
      <c r="AC79" s="2"/>
      <c r="AD79" s="2"/>
    </row>
    <row r="80" spans="1:30" ht="15">
      <c r="A80" s="8">
        <v>69</v>
      </c>
      <c r="B80" s="6" t="s">
        <v>51</v>
      </c>
      <c r="C80" s="8">
        <v>93</v>
      </c>
      <c r="D80" s="8">
        <v>94</v>
      </c>
      <c r="E80" s="8">
        <v>94</v>
      </c>
      <c r="F80" s="8">
        <v>96</v>
      </c>
      <c r="G80" s="10"/>
      <c r="H80" s="14">
        <v>0</v>
      </c>
      <c r="I80" s="14">
        <v>0</v>
      </c>
      <c r="J80" s="14">
        <v>0</v>
      </c>
      <c r="K80" s="14">
        <v>0</v>
      </c>
      <c r="L80" s="8"/>
      <c r="M80" s="15">
        <v>97</v>
      </c>
      <c r="N80" s="15">
        <v>93</v>
      </c>
      <c r="O80" s="15">
        <v>92</v>
      </c>
      <c r="P80" s="15">
        <v>92</v>
      </c>
      <c r="Q80" s="6"/>
      <c r="R80" s="8">
        <v>95</v>
      </c>
      <c r="S80" s="8">
        <v>96</v>
      </c>
      <c r="T80" s="8">
        <v>96</v>
      </c>
      <c r="U80" s="8">
        <v>97</v>
      </c>
      <c r="V80" s="6"/>
      <c r="W80" s="6"/>
      <c r="X80" s="8">
        <f t="shared" si="2"/>
        <v>1135</v>
      </c>
      <c r="Y80" s="6"/>
      <c r="Z80" s="8">
        <v>5</v>
      </c>
      <c r="AA80" s="7"/>
      <c r="AB80" s="20"/>
      <c r="AC80" s="2"/>
      <c r="AD80" s="2"/>
    </row>
    <row r="81" spans="1:30" ht="15">
      <c r="A81" s="8">
        <v>25</v>
      </c>
      <c r="B81" s="6" t="s">
        <v>50</v>
      </c>
      <c r="C81" s="8">
        <v>96</v>
      </c>
      <c r="D81" s="8">
        <v>95</v>
      </c>
      <c r="E81" s="8">
        <v>97</v>
      </c>
      <c r="F81" s="8">
        <v>95</v>
      </c>
      <c r="G81" s="8"/>
      <c r="H81" s="14">
        <v>0</v>
      </c>
      <c r="I81" s="14">
        <v>0</v>
      </c>
      <c r="J81" s="14">
        <v>0</v>
      </c>
      <c r="K81" s="14">
        <v>0</v>
      </c>
      <c r="L81" s="8"/>
      <c r="M81" s="15">
        <v>95</v>
      </c>
      <c r="N81" s="15">
        <v>91</v>
      </c>
      <c r="O81" s="15">
        <v>91</v>
      </c>
      <c r="P81" s="15">
        <v>94</v>
      </c>
      <c r="Q81" s="8"/>
      <c r="R81" s="8">
        <v>94</v>
      </c>
      <c r="S81" s="8">
        <v>94</v>
      </c>
      <c r="T81" s="8">
        <v>95</v>
      </c>
      <c r="U81" s="8">
        <v>94</v>
      </c>
      <c r="V81" s="6"/>
      <c r="W81" s="6"/>
      <c r="X81" s="8">
        <f t="shared" si="2"/>
        <v>1131</v>
      </c>
      <c r="Y81" s="7"/>
      <c r="Z81" s="8">
        <v>6</v>
      </c>
      <c r="AA81" s="7"/>
      <c r="AB81" s="20"/>
      <c r="AC81" s="2"/>
      <c r="AD81" s="2"/>
    </row>
    <row r="82" spans="1:30" ht="15">
      <c r="A82" s="8">
        <v>8</v>
      </c>
      <c r="B82" s="6" t="s">
        <v>74</v>
      </c>
      <c r="C82" s="14">
        <v>0</v>
      </c>
      <c r="D82" s="14">
        <v>0</v>
      </c>
      <c r="E82" s="14">
        <v>0</v>
      </c>
      <c r="F82" s="14">
        <v>0</v>
      </c>
      <c r="G82" s="10"/>
      <c r="H82" s="15">
        <v>98</v>
      </c>
      <c r="I82" s="15">
        <v>100</v>
      </c>
      <c r="J82" s="15">
        <v>100</v>
      </c>
      <c r="K82" s="15">
        <v>100</v>
      </c>
      <c r="L82" s="8"/>
      <c r="M82" s="15">
        <v>0</v>
      </c>
      <c r="N82" s="15">
        <v>0</v>
      </c>
      <c r="O82" s="15">
        <v>0</v>
      </c>
      <c r="P82" s="15">
        <v>0</v>
      </c>
      <c r="Q82" s="6"/>
      <c r="R82" s="8">
        <v>98</v>
      </c>
      <c r="S82" s="8">
        <v>100</v>
      </c>
      <c r="T82" s="8">
        <v>98</v>
      </c>
      <c r="U82" s="8">
        <v>100</v>
      </c>
      <c r="V82" s="6"/>
      <c r="W82" s="6"/>
      <c r="X82" s="8">
        <f t="shared" si="2"/>
        <v>794</v>
      </c>
      <c r="Y82" s="7"/>
      <c r="Z82" s="8">
        <v>7</v>
      </c>
      <c r="AA82" s="7"/>
      <c r="AB82" s="8"/>
      <c r="AC82" s="2"/>
      <c r="AD82" s="2"/>
    </row>
    <row r="83" spans="1:30" ht="15" customHeight="1">
      <c r="A83" s="8">
        <v>22</v>
      </c>
      <c r="B83" s="18" t="s">
        <v>48</v>
      </c>
      <c r="C83" s="8">
        <v>100</v>
      </c>
      <c r="D83" s="8">
        <v>97</v>
      </c>
      <c r="E83" s="8">
        <v>98</v>
      </c>
      <c r="F83" s="8">
        <v>95</v>
      </c>
      <c r="G83" s="8"/>
      <c r="H83" s="14">
        <v>0</v>
      </c>
      <c r="I83" s="14">
        <v>0</v>
      </c>
      <c r="J83" s="14">
        <v>0</v>
      </c>
      <c r="K83" s="14">
        <v>0</v>
      </c>
      <c r="L83" s="8" t="s">
        <v>81</v>
      </c>
      <c r="M83" s="15">
        <v>94</v>
      </c>
      <c r="N83" s="15">
        <v>96</v>
      </c>
      <c r="O83" s="15">
        <v>95</v>
      </c>
      <c r="P83" s="15">
        <v>97</v>
      </c>
      <c r="Q83" s="8"/>
      <c r="R83" s="8">
        <v>0</v>
      </c>
      <c r="S83" s="8">
        <v>0</v>
      </c>
      <c r="T83" s="8">
        <v>0</v>
      </c>
      <c r="U83" s="8">
        <v>0</v>
      </c>
      <c r="V83" s="6"/>
      <c r="W83" s="6"/>
      <c r="X83" s="8">
        <f>SUM(C83:U83)</f>
        <v>772</v>
      </c>
      <c r="Y83" s="7"/>
      <c r="Z83" s="8">
        <v>8</v>
      </c>
      <c r="AA83" s="6"/>
      <c r="AB83" s="6"/>
      <c r="AC83" s="2"/>
      <c r="AD83" s="2"/>
    </row>
    <row r="84" spans="1:30" ht="15" customHeight="1">
      <c r="A84" s="8">
        <v>22</v>
      </c>
      <c r="B84" s="6" t="s">
        <v>79</v>
      </c>
      <c r="C84" s="14">
        <v>0</v>
      </c>
      <c r="D84" s="14">
        <v>0</v>
      </c>
      <c r="E84" s="14">
        <v>0</v>
      </c>
      <c r="F84" s="14">
        <v>0</v>
      </c>
      <c r="G84" s="8"/>
      <c r="H84" s="8">
        <v>0</v>
      </c>
      <c r="I84" s="8">
        <v>0</v>
      </c>
      <c r="J84" s="8">
        <v>0</v>
      </c>
      <c r="K84" s="8">
        <v>0</v>
      </c>
      <c r="L84" s="8" t="s">
        <v>81</v>
      </c>
      <c r="M84" s="15">
        <v>94</v>
      </c>
      <c r="N84" s="15">
        <v>100</v>
      </c>
      <c r="O84" s="15">
        <v>100</v>
      </c>
      <c r="P84" s="15">
        <v>100</v>
      </c>
      <c r="Q84" s="6"/>
      <c r="R84" s="8">
        <v>0</v>
      </c>
      <c r="S84" s="8">
        <v>0</v>
      </c>
      <c r="T84" s="8">
        <v>0</v>
      </c>
      <c r="U84" s="8">
        <v>0</v>
      </c>
      <c r="V84" s="6"/>
      <c r="W84" s="6"/>
      <c r="X84" s="8">
        <f t="shared" si="2"/>
        <v>394</v>
      </c>
      <c r="Y84" s="6"/>
      <c r="Z84" s="8">
        <v>9</v>
      </c>
      <c r="AA84" s="6"/>
      <c r="AB84" s="6"/>
      <c r="AC84" s="2"/>
      <c r="AD84" s="2"/>
    </row>
    <row r="85" spans="1:30" ht="15" customHeight="1">
      <c r="A85" s="8">
        <v>46</v>
      </c>
      <c r="B85" s="6" t="s">
        <v>52</v>
      </c>
      <c r="C85" s="8">
        <v>94</v>
      </c>
      <c r="D85" s="8">
        <v>94</v>
      </c>
      <c r="E85" s="8">
        <v>94</v>
      </c>
      <c r="F85" s="8">
        <v>96</v>
      </c>
      <c r="G85" s="6"/>
      <c r="H85" s="14">
        <v>0</v>
      </c>
      <c r="I85" s="14">
        <v>0</v>
      </c>
      <c r="J85" s="14">
        <v>0</v>
      </c>
      <c r="K85" s="14">
        <v>0</v>
      </c>
      <c r="L85" s="8"/>
      <c r="M85" s="15">
        <v>0</v>
      </c>
      <c r="N85" s="15">
        <v>0</v>
      </c>
      <c r="O85" s="15">
        <v>0</v>
      </c>
      <c r="P85" s="15">
        <v>0</v>
      </c>
      <c r="Q85" s="6"/>
      <c r="R85" s="8">
        <v>0</v>
      </c>
      <c r="S85" s="8">
        <v>0</v>
      </c>
      <c r="T85" s="8">
        <v>0</v>
      </c>
      <c r="U85" s="8">
        <v>0</v>
      </c>
      <c r="V85" s="6"/>
      <c r="W85" s="6"/>
      <c r="X85" s="8">
        <f t="shared" si="2"/>
        <v>378</v>
      </c>
      <c r="Y85" s="6"/>
      <c r="Z85" s="8">
        <v>10</v>
      </c>
      <c r="AA85" s="6"/>
      <c r="AC85" s="2"/>
      <c r="AD85" s="2"/>
    </row>
    <row r="86" spans="1:30" ht="15" customHeight="1">
      <c r="A86" s="8">
        <v>7</v>
      </c>
      <c r="B86" s="6" t="s">
        <v>75</v>
      </c>
      <c r="C86" s="14">
        <v>0</v>
      </c>
      <c r="D86" s="14">
        <v>0</v>
      </c>
      <c r="E86" s="14">
        <v>0</v>
      </c>
      <c r="F86" s="14">
        <v>0</v>
      </c>
      <c r="G86" s="10"/>
      <c r="H86" s="15">
        <v>94</v>
      </c>
      <c r="I86" s="15">
        <v>94</v>
      </c>
      <c r="J86" s="15">
        <v>95</v>
      </c>
      <c r="K86" s="15">
        <v>94</v>
      </c>
      <c r="L86" s="8"/>
      <c r="M86" s="15">
        <v>0</v>
      </c>
      <c r="N86" s="15">
        <v>0</v>
      </c>
      <c r="O86" s="15">
        <v>0</v>
      </c>
      <c r="P86" s="15">
        <v>0</v>
      </c>
      <c r="Q86" s="6"/>
      <c r="R86" s="8">
        <v>0</v>
      </c>
      <c r="S86" s="8">
        <v>0</v>
      </c>
      <c r="T86" s="8">
        <v>0</v>
      </c>
      <c r="U86" s="8">
        <v>0</v>
      </c>
      <c r="V86" s="6"/>
      <c r="W86" s="6"/>
      <c r="X86" s="8">
        <f t="shared" si="2"/>
        <v>377</v>
      </c>
      <c r="Y86" s="6"/>
      <c r="Z86" s="8">
        <v>11</v>
      </c>
      <c r="AA86" s="6"/>
      <c r="AC86" s="2"/>
      <c r="AD86" s="2"/>
    </row>
    <row r="87" spans="1:30" ht="15" customHeight="1">
      <c r="A87" s="8">
        <v>15</v>
      </c>
      <c r="B87" s="6" t="s">
        <v>45</v>
      </c>
      <c r="C87" s="14">
        <v>0</v>
      </c>
      <c r="D87" s="14">
        <v>0</v>
      </c>
      <c r="E87" s="14">
        <v>0</v>
      </c>
      <c r="F87" s="14">
        <v>0</v>
      </c>
      <c r="G87" s="8"/>
      <c r="H87" s="8">
        <v>0</v>
      </c>
      <c r="I87" s="8">
        <v>0</v>
      </c>
      <c r="J87" s="8">
        <v>0</v>
      </c>
      <c r="K87" s="8">
        <v>0</v>
      </c>
      <c r="L87" s="8" t="s">
        <v>81</v>
      </c>
      <c r="M87" s="15">
        <v>94</v>
      </c>
      <c r="N87" s="15">
        <v>94</v>
      </c>
      <c r="O87" s="15">
        <v>93</v>
      </c>
      <c r="P87" s="15">
        <v>95</v>
      </c>
      <c r="Q87" s="6"/>
      <c r="R87" s="8">
        <v>0</v>
      </c>
      <c r="S87" s="8">
        <v>0</v>
      </c>
      <c r="T87" s="8">
        <v>0</v>
      </c>
      <c r="U87" s="8">
        <v>0</v>
      </c>
      <c r="V87" s="6"/>
      <c r="W87" s="6"/>
      <c r="X87" s="8">
        <f t="shared" si="2"/>
        <v>376</v>
      </c>
      <c r="Y87" s="6"/>
      <c r="Z87" s="8">
        <v>12</v>
      </c>
      <c r="AA87" s="6"/>
      <c r="AB87" s="7"/>
      <c r="AC87" s="2"/>
      <c r="AD87" s="2"/>
    </row>
    <row r="88" spans="1:30" ht="15" customHeight="1">
      <c r="A88" s="8"/>
      <c r="B88" s="6"/>
      <c r="C88" s="8"/>
      <c r="D88" s="8"/>
      <c r="E88" s="8"/>
      <c r="F88" s="8"/>
      <c r="G88" s="8"/>
      <c r="H88" s="8"/>
      <c r="I88" s="8"/>
      <c r="J88" s="8"/>
      <c r="K88" s="8"/>
      <c r="L88" s="10"/>
      <c r="M88" s="22"/>
      <c r="N88" s="15"/>
      <c r="O88" s="15"/>
      <c r="P88" s="15"/>
      <c r="Q88" s="6"/>
      <c r="R88" s="6"/>
      <c r="S88" s="7"/>
      <c r="T88" s="6"/>
      <c r="U88" s="6"/>
      <c r="V88" s="6"/>
      <c r="W88" s="6"/>
      <c r="X88" s="8"/>
      <c r="Y88" s="6"/>
      <c r="Z88" s="5"/>
      <c r="AB88" s="7"/>
      <c r="AC88" s="2"/>
      <c r="AD88" s="2"/>
    </row>
    <row r="89" spans="1:30" ht="15" customHeight="1">
      <c r="A89" s="8"/>
      <c r="B89" s="6" t="s">
        <v>82</v>
      </c>
      <c r="C89" s="6"/>
      <c r="D89" s="6"/>
      <c r="E89" s="6"/>
      <c r="F89" s="6"/>
      <c r="G89" s="6"/>
      <c r="H89" s="8"/>
      <c r="I89" s="8"/>
      <c r="J89" s="8"/>
      <c r="K89" s="8"/>
      <c r="L89" s="10"/>
      <c r="M89" s="22"/>
      <c r="N89" s="15"/>
      <c r="O89" s="15"/>
      <c r="P89" s="15"/>
      <c r="Q89" s="6"/>
      <c r="R89" s="6"/>
      <c r="S89" s="7"/>
      <c r="T89" s="6"/>
      <c r="U89" s="6"/>
      <c r="V89" s="6"/>
      <c r="W89" s="6"/>
      <c r="X89" s="8"/>
      <c r="Y89" s="6"/>
      <c r="Z89" s="5"/>
      <c r="AB89" s="7"/>
      <c r="AC89" s="2"/>
      <c r="AD89" s="2"/>
    </row>
    <row r="90" spans="1:30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12"/>
      <c r="AA90" s="7"/>
      <c r="AB90" s="7"/>
      <c r="AC90" s="2"/>
      <c r="AD90" s="2"/>
    </row>
    <row r="91" spans="26:30" ht="15">
      <c r="Z91" s="3"/>
      <c r="AA91" s="7"/>
      <c r="AB91" s="7"/>
      <c r="AC91" s="2"/>
      <c r="AD91" s="2"/>
    </row>
    <row r="92" spans="26:29" ht="12.75">
      <c r="Z92" s="3"/>
      <c r="AC92" s="3"/>
    </row>
    <row r="93" spans="1:30" ht="24" customHeight="1">
      <c r="A93" s="1" t="s">
        <v>13</v>
      </c>
      <c r="B93" s="6"/>
      <c r="S93" s="2"/>
      <c r="Z93" s="12"/>
      <c r="AA93" s="6"/>
      <c r="AB93" s="17"/>
      <c r="AC93" s="2"/>
      <c r="AD93" s="2"/>
    </row>
    <row r="94" spans="1:30" ht="15" customHeight="1">
      <c r="A94" s="1"/>
      <c r="C94" s="7" t="s">
        <v>25</v>
      </c>
      <c r="D94" s="7"/>
      <c r="E94" s="7"/>
      <c r="F94" s="7"/>
      <c r="G94" s="7"/>
      <c r="H94" s="19" t="s">
        <v>26</v>
      </c>
      <c r="I94" s="19"/>
      <c r="J94" s="7"/>
      <c r="K94" s="7"/>
      <c r="L94" s="7"/>
      <c r="M94" s="19" t="s">
        <v>27</v>
      </c>
      <c r="N94" s="7"/>
      <c r="O94" s="7"/>
      <c r="P94" s="7"/>
      <c r="Q94" s="7"/>
      <c r="R94" s="7" t="s">
        <v>28</v>
      </c>
      <c r="S94" s="7"/>
      <c r="Z94" s="12"/>
      <c r="AA94" s="6"/>
      <c r="AB94" s="17"/>
      <c r="AC94" s="2"/>
      <c r="AD94" s="2"/>
    </row>
    <row r="95" spans="1:30" ht="15" customHeight="1">
      <c r="A95" s="7"/>
      <c r="C95" s="7" t="s">
        <v>3</v>
      </c>
      <c r="D95" s="7"/>
      <c r="E95" s="7"/>
      <c r="F95" s="7"/>
      <c r="G95" s="7"/>
      <c r="H95" s="7" t="s">
        <v>4</v>
      </c>
      <c r="I95" s="7"/>
      <c r="J95" s="7"/>
      <c r="K95" s="7"/>
      <c r="L95" s="7"/>
      <c r="M95" s="7" t="s">
        <v>5</v>
      </c>
      <c r="N95" s="7"/>
      <c r="O95" s="7"/>
      <c r="P95" s="7"/>
      <c r="Q95" s="7"/>
      <c r="R95" s="7" t="s">
        <v>20</v>
      </c>
      <c r="S95" s="7"/>
      <c r="T95" s="7"/>
      <c r="U95" s="7"/>
      <c r="V95" s="7"/>
      <c r="W95" s="7"/>
      <c r="X95" s="7"/>
      <c r="Y95" s="7"/>
      <c r="Z95" s="12"/>
      <c r="AA95" s="6"/>
      <c r="AB95" s="17"/>
      <c r="AC95" s="2"/>
      <c r="AD95" s="2"/>
    </row>
    <row r="96" spans="1:30" ht="15" customHeight="1">
      <c r="A96" s="7"/>
      <c r="B96" s="7"/>
      <c r="C96" s="6" t="s">
        <v>32</v>
      </c>
      <c r="D96" s="6"/>
      <c r="E96" s="6"/>
      <c r="F96" s="6"/>
      <c r="G96" s="7"/>
      <c r="H96" s="6"/>
      <c r="I96" s="6"/>
      <c r="J96" s="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6"/>
      <c r="X96" s="7"/>
      <c r="Y96" s="7"/>
      <c r="Z96" s="12"/>
      <c r="AA96" s="6"/>
      <c r="AB96" s="8"/>
      <c r="AC96" s="2"/>
      <c r="AD96" s="2"/>
    </row>
    <row r="97" spans="1:30" ht="15" customHeight="1">
      <c r="A97" s="7" t="s">
        <v>1</v>
      </c>
      <c r="B97" s="7" t="s">
        <v>2</v>
      </c>
      <c r="C97" s="7" t="s">
        <v>7</v>
      </c>
      <c r="D97" s="7" t="s">
        <v>6</v>
      </c>
      <c r="E97" s="7" t="s">
        <v>8</v>
      </c>
      <c r="F97" s="7" t="s">
        <v>14</v>
      </c>
      <c r="G97" s="7"/>
      <c r="H97" s="7" t="s">
        <v>33</v>
      </c>
      <c r="I97" s="7" t="s">
        <v>7</v>
      </c>
      <c r="J97" s="7" t="s">
        <v>6</v>
      </c>
      <c r="K97" s="7" t="s">
        <v>8</v>
      </c>
      <c r="L97" s="7"/>
      <c r="M97" s="7" t="s">
        <v>33</v>
      </c>
      <c r="N97" s="7" t="s">
        <v>7</v>
      </c>
      <c r="O97" s="7" t="s">
        <v>6</v>
      </c>
      <c r="P97" s="7" t="s">
        <v>8</v>
      </c>
      <c r="Q97" s="7"/>
      <c r="R97" s="7" t="s">
        <v>33</v>
      </c>
      <c r="S97" s="7" t="s">
        <v>7</v>
      </c>
      <c r="T97" s="7" t="s">
        <v>6</v>
      </c>
      <c r="U97" s="7" t="s">
        <v>8</v>
      </c>
      <c r="V97" s="7"/>
      <c r="W97" s="7"/>
      <c r="X97" s="7" t="s">
        <v>9</v>
      </c>
      <c r="Y97" s="7"/>
      <c r="Z97" s="11" t="s">
        <v>17</v>
      </c>
      <c r="AA97" s="6"/>
      <c r="AB97" s="8"/>
      <c r="AC97" s="4"/>
      <c r="AD97" s="2"/>
    </row>
    <row r="98" spans="1:30" ht="15" customHeight="1">
      <c r="A98" s="8">
        <v>152</v>
      </c>
      <c r="B98" s="18" t="s">
        <v>40</v>
      </c>
      <c r="C98" s="8">
        <v>98</v>
      </c>
      <c r="D98" s="8">
        <v>100</v>
      </c>
      <c r="E98" s="8">
        <v>98</v>
      </c>
      <c r="F98" s="8">
        <v>95</v>
      </c>
      <c r="G98" s="8"/>
      <c r="H98" s="14">
        <v>93</v>
      </c>
      <c r="I98" s="14">
        <v>93</v>
      </c>
      <c r="J98" s="15">
        <v>100</v>
      </c>
      <c r="K98" s="15">
        <v>94</v>
      </c>
      <c r="L98" s="8"/>
      <c r="M98" s="8">
        <v>100</v>
      </c>
      <c r="N98" s="8">
        <v>98</v>
      </c>
      <c r="O98" s="14">
        <v>92</v>
      </c>
      <c r="P98" s="8">
        <v>94</v>
      </c>
      <c r="Q98" s="6"/>
      <c r="R98" s="14">
        <v>91</v>
      </c>
      <c r="S98" s="8">
        <v>97</v>
      </c>
      <c r="T98" s="8">
        <v>97</v>
      </c>
      <c r="U98" s="8">
        <v>97</v>
      </c>
      <c r="V98" s="6"/>
      <c r="W98" s="6"/>
      <c r="X98" s="8">
        <v>1168</v>
      </c>
      <c r="Y98" s="8"/>
      <c r="Z98" s="8">
        <v>1</v>
      </c>
      <c r="AA98" s="6"/>
      <c r="AB98" s="8"/>
      <c r="AC98" s="4"/>
      <c r="AD98" s="2"/>
    </row>
    <row r="99" spans="1:30" ht="15" customHeight="1">
      <c r="A99" s="8">
        <v>84</v>
      </c>
      <c r="B99" s="6" t="s">
        <v>44</v>
      </c>
      <c r="C99" s="8">
        <v>97</v>
      </c>
      <c r="D99" s="8">
        <v>96</v>
      </c>
      <c r="E99" s="8">
        <v>96</v>
      </c>
      <c r="F99" s="8">
        <v>97</v>
      </c>
      <c r="G99" s="8"/>
      <c r="H99" s="14">
        <v>92</v>
      </c>
      <c r="I99" s="15">
        <v>95</v>
      </c>
      <c r="J99" s="14">
        <v>90</v>
      </c>
      <c r="K99" s="15">
        <v>95</v>
      </c>
      <c r="L99" s="8"/>
      <c r="M99" s="8">
        <v>97</v>
      </c>
      <c r="N99" s="8">
        <v>100</v>
      </c>
      <c r="O99" s="14">
        <v>94</v>
      </c>
      <c r="P99" s="14">
        <v>91</v>
      </c>
      <c r="Q99" s="6"/>
      <c r="R99" s="8">
        <v>97</v>
      </c>
      <c r="S99" s="8">
        <v>95</v>
      </c>
      <c r="T99" s="8">
        <v>98</v>
      </c>
      <c r="U99" s="8">
        <v>100</v>
      </c>
      <c r="V99" s="6"/>
      <c r="W99" s="6"/>
      <c r="X99" s="8">
        <v>1163</v>
      </c>
      <c r="Y99" s="8"/>
      <c r="Z99" s="8">
        <v>2</v>
      </c>
      <c r="AA99" s="6"/>
      <c r="AB99" s="8"/>
      <c r="AC99" s="4"/>
      <c r="AD99" s="2"/>
    </row>
    <row r="100" spans="1:30" ht="15" customHeight="1">
      <c r="A100" s="8">
        <v>92</v>
      </c>
      <c r="B100" s="6" t="s">
        <v>72</v>
      </c>
      <c r="C100" s="14">
        <v>0</v>
      </c>
      <c r="D100" s="14">
        <v>0</v>
      </c>
      <c r="E100" s="14">
        <v>0</v>
      </c>
      <c r="F100" s="14">
        <v>0</v>
      </c>
      <c r="G100" s="8"/>
      <c r="H100" s="15">
        <v>100</v>
      </c>
      <c r="I100" s="15">
        <v>100</v>
      </c>
      <c r="J100" s="15">
        <v>98</v>
      </c>
      <c r="K100" s="15">
        <v>100</v>
      </c>
      <c r="L100" s="8"/>
      <c r="M100" s="8">
        <v>92</v>
      </c>
      <c r="N100" s="8">
        <v>95</v>
      </c>
      <c r="O100" s="8">
        <v>100</v>
      </c>
      <c r="P100" s="8">
        <v>98</v>
      </c>
      <c r="Q100" s="6"/>
      <c r="R100" s="8">
        <v>96</v>
      </c>
      <c r="S100" s="8">
        <v>89</v>
      </c>
      <c r="T100" s="8">
        <v>93</v>
      </c>
      <c r="U100" s="8">
        <v>94</v>
      </c>
      <c r="V100" s="6"/>
      <c r="W100" s="6"/>
      <c r="X100" s="8">
        <f aca="true" t="shared" si="3" ref="X100:X117">SUM(C100:U100)</f>
        <v>1155</v>
      </c>
      <c r="Y100" s="8"/>
      <c r="Z100" s="8">
        <v>3</v>
      </c>
      <c r="AA100" s="6"/>
      <c r="AB100" s="8"/>
      <c r="AC100" s="4"/>
      <c r="AD100" s="2"/>
    </row>
    <row r="101" spans="1:30" ht="15" customHeight="1">
      <c r="A101" s="8">
        <v>155</v>
      </c>
      <c r="B101" s="6" t="s">
        <v>46</v>
      </c>
      <c r="C101" s="8">
        <v>93</v>
      </c>
      <c r="D101" s="8">
        <v>94</v>
      </c>
      <c r="E101" s="8">
        <v>94</v>
      </c>
      <c r="F101" s="8">
        <v>98</v>
      </c>
      <c r="G101" s="8"/>
      <c r="H101" s="15">
        <v>95</v>
      </c>
      <c r="I101" s="15">
        <v>94</v>
      </c>
      <c r="J101" s="15">
        <v>96</v>
      </c>
      <c r="K101" s="15">
        <v>97</v>
      </c>
      <c r="L101" s="8"/>
      <c r="M101" s="8">
        <v>98</v>
      </c>
      <c r="N101" s="8">
        <v>97</v>
      </c>
      <c r="O101" s="8">
        <v>97</v>
      </c>
      <c r="P101" s="8">
        <v>96</v>
      </c>
      <c r="Q101" s="6"/>
      <c r="R101" s="14">
        <v>91</v>
      </c>
      <c r="S101" s="14">
        <v>90</v>
      </c>
      <c r="T101" s="14">
        <v>89</v>
      </c>
      <c r="U101" s="14">
        <v>93</v>
      </c>
      <c r="V101" s="6"/>
      <c r="W101" s="6"/>
      <c r="X101" s="8">
        <v>1149</v>
      </c>
      <c r="Y101" s="8"/>
      <c r="Z101" s="8">
        <v>4</v>
      </c>
      <c r="AA101" s="6"/>
      <c r="AB101" s="8"/>
      <c r="AC101" s="4"/>
      <c r="AD101" s="2"/>
    </row>
    <row r="102" spans="1:29" ht="15" customHeight="1">
      <c r="A102" s="8">
        <v>134</v>
      </c>
      <c r="B102" s="6" t="s">
        <v>70</v>
      </c>
      <c r="C102" s="14">
        <v>0</v>
      </c>
      <c r="D102" s="14">
        <v>0</v>
      </c>
      <c r="E102" s="14">
        <v>0</v>
      </c>
      <c r="F102" s="14">
        <v>0</v>
      </c>
      <c r="G102" s="8"/>
      <c r="H102" s="15">
        <v>96</v>
      </c>
      <c r="I102" s="15">
        <v>96</v>
      </c>
      <c r="J102" s="15">
        <v>90</v>
      </c>
      <c r="K102" s="15">
        <v>93</v>
      </c>
      <c r="L102" s="8"/>
      <c r="M102" s="8">
        <v>96</v>
      </c>
      <c r="N102" s="8">
        <v>96</v>
      </c>
      <c r="O102" s="8">
        <v>91</v>
      </c>
      <c r="P102" s="8">
        <v>92</v>
      </c>
      <c r="Q102" s="6"/>
      <c r="R102" s="8">
        <v>95</v>
      </c>
      <c r="S102" s="8">
        <v>93</v>
      </c>
      <c r="T102" s="8">
        <v>96</v>
      </c>
      <c r="U102" s="8">
        <v>95</v>
      </c>
      <c r="V102" s="6"/>
      <c r="W102" s="6"/>
      <c r="X102" s="8">
        <f t="shared" si="3"/>
        <v>1129</v>
      </c>
      <c r="Y102" s="6"/>
      <c r="Z102" s="8">
        <v>5</v>
      </c>
      <c r="AA102" s="6"/>
      <c r="AB102" s="8"/>
      <c r="AC102" s="4"/>
    </row>
    <row r="103" spans="1:30" ht="15" customHeight="1">
      <c r="A103" s="8">
        <v>14</v>
      </c>
      <c r="B103" s="18" t="s">
        <v>41</v>
      </c>
      <c r="C103" s="8">
        <v>100</v>
      </c>
      <c r="D103" s="8">
        <v>93</v>
      </c>
      <c r="E103" s="8">
        <v>100</v>
      </c>
      <c r="F103" s="8">
        <v>94</v>
      </c>
      <c r="G103" s="8"/>
      <c r="H103" s="14">
        <v>0</v>
      </c>
      <c r="I103" s="14">
        <v>0</v>
      </c>
      <c r="J103" s="14">
        <v>0</v>
      </c>
      <c r="K103" s="14">
        <v>0</v>
      </c>
      <c r="L103" s="8"/>
      <c r="M103" s="8">
        <v>0</v>
      </c>
      <c r="N103" s="8">
        <v>0</v>
      </c>
      <c r="O103" s="8">
        <v>0</v>
      </c>
      <c r="P103" s="8">
        <v>0</v>
      </c>
      <c r="Q103" s="6"/>
      <c r="R103" s="8">
        <v>100</v>
      </c>
      <c r="S103" s="8">
        <v>100</v>
      </c>
      <c r="T103" s="8">
        <v>100</v>
      </c>
      <c r="U103" s="8">
        <v>98</v>
      </c>
      <c r="V103" s="6"/>
      <c r="W103" s="6"/>
      <c r="X103" s="8">
        <f t="shared" si="3"/>
        <v>785</v>
      </c>
      <c r="Y103" s="6"/>
      <c r="Z103" s="8">
        <v>6</v>
      </c>
      <c r="AA103" s="6"/>
      <c r="AB103" s="8"/>
      <c r="AC103" s="4"/>
      <c r="AD103" s="2"/>
    </row>
    <row r="104" spans="1:30" ht="15" customHeight="1">
      <c r="A104" s="8">
        <v>8</v>
      </c>
      <c r="B104" s="6" t="s">
        <v>43</v>
      </c>
      <c r="C104" s="8">
        <v>96</v>
      </c>
      <c r="D104" s="8">
        <v>98</v>
      </c>
      <c r="E104" s="8">
        <v>97</v>
      </c>
      <c r="F104" s="8">
        <v>94</v>
      </c>
      <c r="G104" s="8"/>
      <c r="H104" s="15">
        <v>98</v>
      </c>
      <c r="I104" s="15">
        <v>98</v>
      </c>
      <c r="J104" s="15">
        <v>94</v>
      </c>
      <c r="K104" s="15">
        <v>98</v>
      </c>
      <c r="L104" s="8"/>
      <c r="M104" s="24">
        <v>0</v>
      </c>
      <c r="N104" s="14">
        <v>0</v>
      </c>
      <c r="O104" s="14">
        <v>0</v>
      </c>
      <c r="P104" s="14">
        <v>0</v>
      </c>
      <c r="Q104" s="6"/>
      <c r="R104" s="8">
        <v>0</v>
      </c>
      <c r="S104" s="8">
        <v>0</v>
      </c>
      <c r="T104" s="8">
        <v>0</v>
      </c>
      <c r="U104" s="8">
        <v>0</v>
      </c>
      <c r="V104" s="6"/>
      <c r="W104" s="6"/>
      <c r="X104" s="8">
        <f t="shared" si="3"/>
        <v>773</v>
      </c>
      <c r="Y104" s="6"/>
      <c r="Z104" s="8">
        <v>7</v>
      </c>
      <c r="AA104" s="6"/>
      <c r="AB104" s="8"/>
      <c r="AC104" s="4"/>
      <c r="AD104" s="2"/>
    </row>
    <row r="105" spans="1:30" ht="15" customHeight="1">
      <c r="A105" s="8">
        <v>37</v>
      </c>
      <c r="B105" s="6" t="s">
        <v>71</v>
      </c>
      <c r="C105" s="14">
        <v>0</v>
      </c>
      <c r="D105" s="14">
        <v>0</v>
      </c>
      <c r="E105" s="14">
        <v>0</v>
      </c>
      <c r="F105" s="14">
        <v>0</v>
      </c>
      <c r="G105" s="8"/>
      <c r="H105" s="15">
        <v>97</v>
      </c>
      <c r="I105" s="15">
        <v>97</v>
      </c>
      <c r="J105" s="15">
        <v>91</v>
      </c>
      <c r="K105" s="15">
        <v>96</v>
      </c>
      <c r="L105" s="8"/>
      <c r="M105" s="8">
        <v>95</v>
      </c>
      <c r="N105" s="8">
        <v>94</v>
      </c>
      <c r="O105" s="8">
        <v>98</v>
      </c>
      <c r="P105" s="8">
        <v>100</v>
      </c>
      <c r="Q105" s="6"/>
      <c r="R105" s="8">
        <v>0</v>
      </c>
      <c r="S105" s="8">
        <v>0</v>
      </c>
      <c r="T105" s="8">
        <v>0</v>
      </c>
      <c r="U105" s="8">
        <v>0</v>
      </c>
      <c r="V105" s="6"/>
      <c r="W105" s="6"/>
      <c r="X105" s="8">
        <f t="shared" si="3"/>
        <v>768</v>
      </c>
      <c r="Y105" s="6"/>
      <c r="Z105" s="8">
        <v>8</v>
      </c>
      <c r="AA105" s="6"/>
      <c r="AB105" s="8"/>
      <c r="AC105" s="4"/>
      <c r="AD105" s="2"/>
    </row>
    <row r="106" spans="1:29" ht="15" customHeight="1">
      <c r="A106" s="8">
        <v>7</v>
      </c>
      <c r="B106" s="6" t="s">
        <v>69</v>
      </c>
      <c r="C106" s="14">
        <v>0</v>
      </c>
      <c r="D106" s="14">
        <v>0</v>
      </c>
      <c r="E106" s="14">
        <v>0</v>
      </c>
      <c r="F106" s="14">
        <v>0</v>
      </c>
      <c r="G106" s="8"/>
      <c r="H106" s="15">
        <v>90</v>
      </c>
      <c r="I106" s="15">
        <v>90</v>
      </c>
      <c r="J106" s="15">
        <v>95</v>
      </c>
      <c r="K106" s="15">
        <v>90</v>
      </c>
      <c r="L106" s="6"/>
      <c r="M106" s="8">
        <v>93</v>
      </c>
      <c r="N106" s="8">
        <v>92</v>
      </c>
      <c r="O106" s="8">
        <v>95</v>
      </c>
      <c r="P106" s="8">
        <v>95</v>
      </c>
      <c r="Q106" s="6"/>
      <c r="R106" s="8">
        <v>0</v>
      </c>
      <c r="S106" s="8">
        <v>0</v>
      </c>
      <c r="T106" s="8">
        <v>0</v>
      </c>
      <c r="U106" s="8">
        <v>0</v>
      </c>
      <c r="V106" s="6"/>
      <c r="W106" s="6"/>
      <c r="X106" s="8">
        <f t="shared" si="3"/>
        <v>740</v>
      </c>
      <c r="Y106" s="8"/>
      <c r="Z106" s="8">
        <v>9</v>
      </c>
      <c r="AB106" s="8"/>
      <c r="AC106" s="4"/>
    </row>
    <row r="107" spans="1:29" ht="15" customHeight="1">
      <c r="A107" s="8">
        <v>23</v>
      </c>
      <c r="B107" s="6" t="s">
        <v>66</v>
      </c>
      <c r="C107" s="14">
        <v>0</v>
      </c>
      <c r="D107" s="14">
        <v>0</v>
      </c>
      <c r="E107" s="14">
        <v>0</v>
      </c>
      <c r="F107" s="14">
        <v>0</v>
      </c>
      <c r="G107" s="8"/>
      <c r="H107" s="15">
        <v>91</v>
      </c>
      <c r="I107" s="15">
        <v>91</v>
      </c>
      <c r="J107" s="15">
        <v>93</v>
      </c>
      <c r="K107" s="15">
        <v>92</v>
      </c>
      <c r="L107" s="8"/>
      <c r="M107" s="8">
        <v>0</v>
      </c>
      <c r="N107" s="8">
        <v>0</v>
      </c>
      <c r="O107" s="8">
        <v>0</v>
      </c>
      <c r="P107" s="8">
        <v>0</v>
      </c>
      <c r="Q107" s="6"/>
      <c r="R107" s="8">
        <v>90</v>
      </c>
      <c r="S107" s="8">
        <v>91</v>
      </c>
      <c r="T107" s="8">
        <v>95</v>
      </c>
      <c r="U107" s="8">
        <v>92</v>
      </c>
      <c r="V107" s="6"/>
      <c r="W107" s="6"/>
      <c r="X107" s="8">
        <f t="shared" si="3"/>
        <v>735</v>
      </c>
      <c r="Y107" s="8"/>
      <c r="Z107" s="8">
        <v>10</v>
      </c>
      <c r="AB107" s="12"/>
      <c r="AC107" s="4"/>
    </row>
    <row r="108" spans="1:29" ht="15" customHeight="1">
      <c r="A108" s="8">
        <v>367</v>
      </c>
      <c r="B108" s="6" t="s">
        <v>67</v>
      </c>
      <c r="C108" s="14">
        <v>0</v>
      </c>
      <c r="D108" s="14">
        <v>0</v>
      </c>
      <c r="E108" s="14">
        <v>0</v>
      </c>
      <c r="F108" s="14">
        <v>0</v>
      </c>
      <c r="G108" s="8"/>
      <c r="H108" s="15">
        <v>94</v>
      </c>
      <c r="I108" s="15">
        <v>92</v>
      </c>
      <c r="J108" s="15">
        <v>97</v>
      </c>
      <c r="K108" s="15">
        <v>89</v>
      </c>
      <c r="L108" s="8"/>
      <c r="M108" s="8">
        <v>0</v>
      </c>
      <c r="N108" s="8">
        <v>0</v>
      </c>
      <c r="O108" s="8">
        <v>0</v>
      </c>
      <c r="P108" s="8">
        <v>0</v>
      </c>
      <c r="Q108" s="6"/>
      <c r="R108" s="8">
        <v>89</v>
      </c>
      <c r="S108" s="8">
        <v>89</v>
      </c>
      <c r="T108" s="8">
        <v>89</v>
      </c>
      <c r="U108" s="8">
        <v>90</v>
      </c>
      <c r="V108" s="6"/>
      <c r="W108" s="6"/>
      <c r="X108" s="8">
        <f t="shared" si="3"/>
        <v>729</v>
      </c>
      <c r="Y108" s="6"/>
      <c r="Z108" s="8">
        <v>11</v>
      </c>
      <c r="AC108" s="4"/>
    </row>
    <row r="109" spans="1:29" ht="15" customHeight="1">
      <c r="A109" s="8">
        <v>9</v>
      </c>
      <c r="B109" s="18" t="s">
        <v>42</v>
      </c>
      <c r="C109" s="8">
        <v>95</v>
      </c>
      <c r="D109" s="8">
        <v>97</v>
      </c>
      <c r="E109" s="8">
        <v>95</v>
      </c>
      <c r="F109" s="8">
        <v>100</v>
      </c>
      <c r="G109" s="8"/>
      <c r="H109" s="14">
        <v>0</v>
      </c>
      <c r="I109" s="14">
        <v>0</v>
      </c>
      <c r="J109" s="14">
        <v>0</v>
      </c>
      <c r="K109" s="14">
        <v>0</v>
      </c>
      <c r="L109" s="8"/>
      <c r="M109" s="8">
        <v>0</v>
      </c>
      <c r="N109" s="8">
        <v>0</v>
      </c>
      <c r="O109" s="8">
        <v>0</v>
      </c>
      <c r="P109" s="8">
        <v>0</v>
      </c>
      <c r="Q109" s="8"/>
      <c r="R109" s="8">
        <v>0</v>
      </c>
      <c r="S109" s="8">
        <v>0</v>
      </c>
      <c r="T109" s="8">
        <v>0</v>
      </c>
      <c r="U109" s="8">
        <v>0</v>
      </c>
      <c r="V109" s="6"/>
      <c r="W109" s="6"/>
      <c r="X109" s="8">
        <f t="shared" si="3"/>
        <v>387</v>
      </c>
      <c r="Y109" s="6"/>
      <c r="Z109" s="8">
        <v>12</v>
      </c>
      <c r="AC109" s="4"/>
    </row>
    <row r="110" spans="1:29" ht="15" customHeight="1">
      <c r="A110" s="8">
        <v>55</v>
      </c>
      <c r="B110" s="6" t="s">
        <v>87</v>
      </c>
      <c r="C110" s="14">
        <v>0</v>
      </c>
      <c r="D110" s="14">
        <v>0</v>
      </c>
      <c r="E110" s="14">
        <v>0</v>
      </c>
      <c r="F110" s="14">
        <v>0</v>
      </c>
      <c r="G110" s="8"/>
      <c r="H110" s="8">
        <v>0</v>
      </c>
      <c r="I110" s="8">
        <v>0</v>
      </c>
      <c r="J110" s="8">
        <v>0</v>
      </c>
      <c r="K110" s="8">
        <v>0</v>
      </c>
      <c r="L110" s="8"/>
      <c r="M110" s="8">
        <v>0</v>
      </c>
      <c r="N110" s="8">
        <v>0</v>
      </c>
      <c r="O110" s="8">
        <v>0</v>
      </c>
      <c r="P110" s="8">
        <v>0</v>
      </c>
      <c r="Q110" s="8"/>
      <c r="R110" s="8">
        <v>98</v>
      </c>
      <c r="S110" s="8">
        <v>98</v>
      </c>
      <c r="T110" s="8">
        <v>91</v>
      </c>
      <c r="U110" s="8">
        <v>96</v>
      </c>
      <c r="V110" s="6"/>
      <c r="W110" s="6"/>
      <c r="X110" s="8">
        <f t="shared" si="3"/>
        <v>383</v>
      </c>
      <c r="Y110" s="6"/>
      <c r="Z110" s="8">
        <v>13</v>
      </c>
      <c r="AC110" s="4"/>
    </row>
    <row r="111" spans="1:29" ht="15" customHeight="1">
      <c r="A111" s="8">
        <v>314</v>
      </c>
      <c r="B111" s="6" t="s">
        <v>45</v>
      </c>
      <c r="C111" s="8">
        <v>94</v>
      </c>
      <c r="D111" s="8">
        <v>95</v>
      </c>
      <c r="E111" s="8">
        <v>93</v>
      </c>
      <c r="F111" s="8">
        <v>96</v>
      </c>
      <c r="G111" s="8"/>
      <c r="H111" s="14">
        <v>0</v>
      </c>
      <c r="I111" s="14">
        <v>0</v>
      </c>
      <c r="J111" s="14">
        <v>0</v>
      </c>
      <c r="K111" s="14">
        <v>0</v>
      </c>
      <c r="L111" s="8"/>
      <c r="M111" s="8">
        <v>0</v>
      </c>
      <c r="N111" s="8">
        <v>0</v>
      </c>
      <c r="O111" s="8">
        <v>0</v>
      </c>
      <c r="P111" s="8">
        <v>0</v>
      </c>
      <c r="Q111" s="8"/>
      <c r="R111" s="8">
        <v>0</v>
      </c>
      <c r="S111" s="8">
        <v>0</v>
      </c>
      <c r="T111" s="8">
        <v>0</v>
      </c>
      <c r="U111" s="8">
        <v>0</v>
      </c>
      <c r="V111" s="6"/>
      <c r="W111" s="6"/>
      <c r="X111" s="8">
        <f t="shared" si="3"/>
        <v>378</v>
      </c>
      <c r="Y111" s="6"/>
      <c r="Z111" s="8">
        <v>14</v>
      </c>
      <c r="AC111" s="4"/>
    </row>
    <row r="112" spans="1:31" ht="14.25">
      <c r="A112" s="8">
        <v>711</v>
      </c>
      <c r="B112" s="6" t="s">
        <v>78</v>
      </c>
      <c r="C112" s="14">
        <v>0</v>
      </c>
      <c r="D112" s="14">
        <v>0</v>
      </c>
      <c r="E112" s="14">
        <v>0</v>
      </c>
      <c r="F112" s="14">
        <v>0</v>
      </c>
      <c r="G112" s="8"/>
      <c r="H112" s="8">
        <v>0</v>
      </c>
      <c r="I112" s="8">
        <v>0</v>
      </c>
      <c r="J112" s="8">
        <v>0</v>
      </c>
      <c r="K112" s="8">
        <v>0</v>
      </c>
      <c r="L112" s="6"/>
      <c r="M112" s="8">
        <v>92</v>
      </c>
      <c r="N112" s="8">
        <v>93</v>
      </c>
      <c r="O112" s="8">
        <v>96</v>
      </c>
      <c r="P112" s="8">
        <v>97</v>
      </c>
      <c r="Q112" s="6"/>
      <c r="R112" s="8">
        <v>0</v>
      </c>
      <c r="S112" s="8">
        <v>0</v>
      </c>
      <c r="T112" s="8">
        <v>0</v>
      </c>
      <c r="U112" s="8">
        <v>0</v>
      </c>
      <c r="V112" s="6"/>
      <c r="W112" s="6"/>
      <c r="X112" s="8">
        <f t="shared" si="3"/>
        <v>378</v>
      </c>
      <c r="Y112" s="8"/>
      <c r="Z112" s="8">
        <v>15</v>
      </c>
      <c r="AC112" s="4"/>
      <c r="AE112" s="2"/>
    </row>
    <row r="113" spans="1:31" ht="14.25">
      <c r="A113" s="8">
        <v>55</v>
      </c>
      <c r="B113" s="6" t="s">
        <v>38</v>
      </c>
      <c r="C113" s="14">
        <v>0</v>
      </c>
      <c r="D113" s="14">
        <v>0</v>
      </c>
      <c r="E113" s="14">
        <v>0</v>
      </c>
      <c r="F113" s="14">
        <v>0</v>
      </c>
      <c r="G113" s="8"/>
      <c r="H113" s="8">
        <v>0</v>
      </c>
      <c r="I113" s="8">
        <v>0</v>
      </c>
      <c r="J113" s="8">
        <v>0</v>
      </c>
      <c r="K113" s="8">
        <v>0</v>
      </c>
      <c r="L113" s="8"/>
      <c r="M113" s="8">
        <v>0</v>
      </c>
      <c r="N113" s="8">
        <v>0</v>
      </c>
      <c r="O113" s="8">
        <v>0</v>
      </c>
      <c r="P113" s="8">
        <v>0</v>
      </c>
      <c r="Q113" s="6"/>
      <c r="R113" s="8">
        <v>92</v>
      </c>
      <c r="S113" s="8">
        <v>96</v>
      </c>
      <c r="T113" s="8">
        <v>94</v>
      </c>
      <c r="U113" s="8">
        <v>91</v>
      </c>
      <c r="V113" s="6"/>
      <c r="W113" s="6"/>
      <c r="X113" s="8">
        <f t="shared" si="3"/>
        <v>373</v>
      </c>
      <c r="Y113" s="6"/>
      <c r="Z113" s="8">
        <v>16</v>
      </c>
      <c r="AC113" s="4"/>
      <c r="AD113" s="2"/>
      <c r="AE113" s="2"/>
    </row>
    <row r="114" spans="1:31" ht="14.25">
      <c r="A114" s="8">
        <v>99</v>
      </c>
      <c r="B114" s="6" t="s">
        <v>77</v>
      </c>
      <c r="C114" s="14">
        <v>0</v>
      </c>
      <c r="D114" s="14">
        <v>0</v>
      </c>
      <c r="E114" s="14">
        <v>0</v>
      </c>
      <c r="F114" s="14">
        <v>0</v>
      </c>
      <c r="G114" s="8"/>
      <c r="H114" s="8">
        <v>0</v>
      </c>
      <c r="I114" s="8">
        <v>0</v>
      </c>
      <c r="J114" s="8">
        <v>0</v>
      </c>
      <c r="K114" s="8">
        <v>0</v>
      </c>
      <c r="L114" s="6"/>
      <c r="M114" s="8">
        <v>94</v>
      </c>
      <c r="N114" s="8">
        <v>91</v>
      </c>
      <c r="O114" s="8">
        <v>93</v>
      </c>
      <c r="P114" s="8">
        <v>93</v>
      </c>
      <c r="Q114" s="6"/>
      <c r="R114" s="8">
        <v>0</v>
      </c>
      <c r="S114" s="8">
        <v>0</v>
      </c>
      <c r="T114" s="8">
        <v>0</v>
      </c>
      <c r="U114" s="8">
        <v>0</v>
      </c>
      <c r="V114" s="6"/>
      <c r="W114" s="6"/>
      <c r="X114" s="8">
        <f t="shared" si="3"/>
        <v>371</v>
      </c>
      <c r="Y114" s="6"/>
      <c r="Z114" s="8">
        <v>17</v>
      </c>
      <c r="AC114" s="4"/>
      <c r="AD114" s="2"/>
      <c r="AE114" s="2"/>
    </row>
    <row r="115" spans="1:31" ht="14.25">
      <c r="A115" s="8">
        <v>52</v>
      </c>
      <c r="B115" s="6" t="s">
        <v>88</v>
      </c>
      <c r="C115" s="14">
        <v>0</v>
      </c>
      <c r="D115" s="14">
        <v>0</v>
      </c>
      <c r="E115" s="14">
        <v>0</v>
      </c>
      <c r="F115" s="14">
        <v>0</v>
      </c>
      <c r="G115" s="8"/>
      <c r="H115" s="8">
        <v>0</v>
      </c>
      <c r="I115" s="8">
        <v>0</v>
      </c>
      <c r="J115" s="8">
        <v>0</v>
      </c>
      <c r="K115" s="8">
        <v>0</v>
      </c>
      <c r="L115" s="8"/>
      <c r="M115" s="8">
        <v>0</v>
      </c>
      <c r="N115" s="8">
        <v>0</v>
      </c>
      <c r="O115" s="8">
        <v>0</v>
      </c>
      <c r="P115" s="8">
        <v>0</v>
      </c>
      <c r="Q115" s="8"/>
      <c r="R115" s="8">
        <v>93</v>
      </c>
      <c r="S115" s="8">
        <v>95</v>
      </c>
      <c r="T115" s="8">
        <v>91</v>
      </c>
      <c r="U115" s="8">
        <v>90</v>
      </c>
      <c r="V115" s="6"/>
      <c r="W115" s="6"/>
      <c r="X115" s="8">
        <f t="shared" si="3"/>
        <v>369</v>
      </c>
      <c r="Y115" s="6"/>
      <c r="Z115" s="8">
        <v>18</v>
      </c>
      <c r="AC115" s="4"/>
      <c r="AD115" s="2"/>
      <c r="AE115" s="2"/>
    </row>
    <row r="116" spans="1:31" ht="14.25">
      <c r="A116" s="8">
        <v>231</v>
      </c>
      <c r="B116" s="6" t="s">
        <v>89</v>
      </c>
      <c r="C116" s="14">
        <v>0</v>
      </c>
      <c r="D116" s="14">
        <v>0</v>
      </c>
      <c r="E116" s="14">
        <v>0</v>
      </c>
      <c r="F116" s="14">
        <v>0</v>
      </c>
      <c r="G116" s="8"/>
      <c r="H116" s="8">
        <v>0</v>
      </c>
      <c r="I116" s="8">
        <v>0</v>
      </c>
      <c r="J116" s="8">
        <v>0</v>
      </c>
      <c r="K116" s="8">
        <v>0</v>
      </c>
      <c r="L116" s="8"/>
      <c r="M116" s="8">
        <v>0</v>
      </c>
      <c r="N116" s="8">
        <v>0</v>
      </c>
      <c r="O116" s="8">
        <v>0</v>
      </c>
      <c r="P116" s="8">
        <v>0</v>
      </c>
      <c r="Q116" s="8"/>
      <c r="R116" s="8">
        <v>94</v>
      </c>
      <c r="S116" s="8">
        <v>92</v>
      </c>
      <c r="T116" s="8">
        <v>90</v>
      </c>
      <c r="U116" s="8">
        <v>90</v>
      </c>
      <c r="V116" s="6"/>
      <c r="W116" s="6"/>
      <c r="X116" s="8">
        <f t="shared" si="3"/>
        <v>366</v>
      </c>
      <c r="Y116" s="6"/>
      <c r="Z116" s="8">
        <v>19</v>
      </c>
      <c r="AC116" s="2"/>
      <c r="AD116" s="2"/>
      <c r="AE116" s="2"/>
    </row>
    <row r="117" spans="1:30" ht="14.25">
      <c r="A117" s="8">
        <v>310</v>
      </c>
      <c r="B117" s="6" t="s">
        <v>68</v>
      </c>
      <c r="C117" s="14">
        <v>0</v>
      </c>
      <c r="D117" s="14">
        <v>0</v>
      </c>
      <c r="E117" s="14">
        <v>0</v>
      </c>
      <c r="F117" s="14">
        <v>0</v>
      </c>
      <c r="G117" s="8"/>
      <c r="H117" s="15">
        <v>89</v>
      </c>
      <c r="I117" s="15">
        <v>89</v>
      </c>
      <c r="J117" s="15">
        <v>92</v>
      </c>
      <c r="K117" s="15">
        <v>91</v>
      </c>
      <c r="L117" s="8"/>
      <c r="M117" s="8">
        <v>0</v>
      </c>
      <c r="N117" s="8">
        <v>0</v>
      </c>
      <c r="O117" s="8">
        <v>0</v>
      </c>
      <c r="P117" s="8">
        <v>0</v>
      </c>
      <c r="Q117" s="6"/>
      <c r="R117" s="8">
        <v>0</v>
      </c>
      <c r="S117" s="8">
        <v>0</v>
      </c>
      <c r="T117" s="8">
        <v>0</v>
      </c>
      <c r="U117" s="8">
        <v>0</v>
      </c>
      <c r="V117" s="6"/>
      <c r="W117" s="6"/>
      <c r="X117" s="8">
        <f t="shared" si="3"/>
        <v>361</v>
      </c>
      <c r="Y117" s="6"/>
      <c r="Z117" s="8">
        <v>21</v>
      </c>
      <c r="AC117" s="2"/>
      <c r="AD117" s="2"/>
    </row>
    <row r="118" spans="1:29" ht="14.25">
      <c r="A118" s="8"/>
      <c r="B118" s="6"/>
      <c r="C118" s="8"/>
      <c r="D118" s="8"/>
      <c r="E118" s="8"/>
      <c r="F118" s="8"/>
      <c r="G118" s="8"/>
      <c r="H118" s="15"/>
      <c r="I118" s="15"/>
      <c r="J118" s="15"/>
      <c r="K118" s="15"/>
      <c r="L118" s="8"/>
      <c r="M118" s="8"/>
      <c r="N118" s="8"/>
      <c r="O118" s="8"/>
      <c r="P118" s="8"/>
      <c r="Q118" s="6"/>
      <c r="R118" s="8"/>
      <c r="S118" s="8"/>
      <c r="T118" s="8"/>
      <c r="U118" s="8"/>
      <c r="V118" s="6"/>
      <c r="W118" s="6"/>
      <c r="X118" s="8"/>
      <c r="Y118" s="6"/>
      <c r="Z118" s="8"/>
      <c r="AC118" s="3"/>
    </row>
    <row r="119" spans="1:2" ht="14.25">
      <c r="A119" s="8"/>
      <c r="B119" s="23"/>
    </row>
    <row r="120" spans="3:18" ht="15.7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ht="15.75">
      <c r="B121" s="21" t="s">
        <v>76</v>
      </c>
    </row>
  </sheetData>
  <printOptions gridLines="1"/>
  <pageMargins left="0.7874015748031497" right="0.7874015748031497" top="0.2755905511811024" bottom="0.2362204724409449" header="0" footer="0"/>
  <pageSetup orientation="landscape" paperSize="9" scale="77" r:id="rId1"/>
  <rowBreaks count="2" manualBreakCount="2">
    <brk id="4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Larsen</dc:creator>
  <cp:keywords/>
  <dc:description/>
  <cp:lastModifiedBy>Niels Larsen</cp:lastModifiedBy>
  <cp:lastPrinted>2006-10-30T20:17:31Z</cp:lastPrinted>
  <dcterms:created xsi:type="dcterms:W3CDTF">2004-05-20T08:04:42Z</dcterms:created>
  <dcterms:modified xsi:type="dcterms:W3CDTF">2007-07-18T18:45:45Z</dcterms:modified>
  <cp:category/>
  <cp:version/>
  <cp:contentType/>
  <cp:contentStatus/>
</cp:coreProperties>
</file>